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23385" windowHeight="6375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<sst xmlns="http://schemas.openxmlformats.org/spreadsheetml/2006/main" count="223" uniqueCount="79">
  <si>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</si>
  <si>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</si>
  <si>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</si>
  <si>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</si>
  <si>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</si>
  <si>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</si>
  <si>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</si>
  <si>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</si>
  <si>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</si>
  <si>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</si>
  <si>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</si>
  <si>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</si>
  <si>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</si>
  <si>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</si>
  <si>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</si>
  <si>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</si>
  <si>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</si>
  <si>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</si>
  <si>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</si>
  <si>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</si>
  <si>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</si>
  <si>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</si>
  <si>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</si>
  <si>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</si>
  <si>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</si>
  <si>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</si>
  <si>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</si>
  <si>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</si>
  <si>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</si>
  <si>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</si>
  <si>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</si>
  <si>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</si>
  <si>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</si>
  <si>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</si>
  <si>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</si>
  <si>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</si>
  <si>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</si>
  <si>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</si>
  <si>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</si>
  <si>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</si>
  <si>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</si>
  <si>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</si>
  <si>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</si>
  <si>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</si>
  <si>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</si>
  <si>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</si>
  <si>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</si>
  <si>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</si>
  <si>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</si>
  <si>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</si>
  <si>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</si>
  <si>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</si>
  <si>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</si>
  <si>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</si>
  <si>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</si>
  <si>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</si>
  <si>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</si>
  <si>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</si>
  <si>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</si>
  <si>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</si>
  <si>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</si>
  <si>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</si>
  <si>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</si>
  <si>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</si>
  <si>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</si>
  <si>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</si>
  <si>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</si>
  <si>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</si>
  <si>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4º TRIMESTRE 2019</t>
  </si>
  <si>
    <t>1 de julio 2019</t>
  </si>
  <si>
    <t>4º T 2019</t>
  </si>
  <si>
    <r>
      <t>4º</t>
    </r>
    <r>
      <rPr>
        <b/>
        <vertAlign val="superscript"/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T 2019</t>
    </r>
  </si>
  <si>
    <t>EMPRESAS enero 2019 (Total)</t>
  </si>
  <si>
    <t>enero-septiembre -2019</t>
  </si>
  <si>
    <r>
      <t>3</t>
    </r>
    <r>
      <rPr>
        <b/>
        <vertAlign val="superscript"/>
        <sz val="10"/>
        <rFont val="Calibri"/>
        <family val="2"/>
        <scheme val="minor"/>
      </rPr>
      <t xml:space="preserve">er </t>
    </r>
    <r>
      <rPr>
        <b/>
        <sz val="10"/>
        <rFont val="Calibri"/>
        <family val="2"/>
        <scheme val="minor"/>
      </rPr>
      <t>T 2019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</si>
  <si>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2019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</si>
  <si>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2019</t>
    </r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</si>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</sst>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/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4" fillId="11" borderId="18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2" fontId="4" fillId="11" borderId="3" xfId="0" applyNumberFormat="1" applyFont="1" applyFill="1" applyBorder="1" applyAlignment="1">
      <alignment horizontal="center" vertical="center"/>
    </xf>
    <xf numFmtId="2" fontId="4" fillId="11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1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1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2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1" borderId="26" xfId="0" applyNumberFormat="1" applyFont="1" applyFill="1" applyBorder="1" applyAlignment="1">
      <alignment horizontal="center" vertical="center"/>
    </xf>
    <xf numFmtId="4" fontId="4" fillId="11" borderId="27" xfId="0" applyNumberFormat="1" applyFont="1" applyFill="1" applyBorder="1" applyAlignment="1">
      <alignment horizontal="center" vertical="center"/>
    </xf>
    <xf numFmtId="4" fontId="4" fillId="11" borderId="28" xfId="0" applyNumberFormat="1" applyFont="1" applyFill="1" applyBorder="1" applyAlignment="1">
      <alignment horizontal="center" vertical="center"/>
    </xf>
    <xf numFmtId="4" fontId="4" fillId="11" borderId="29" xfId="0" applyNumberFormat="1" applyFont="1" applyFill="1" applyBorder="1" applyAlignment="1">
      <alignment horizontal="center" vertical="center"/>
    </xf>
    <xf numFmtId="4" fontId="4" fillId="11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2" borderId="3" xfId="0" applyNumberFormat="1" applyFont="1" applyFill="1" applyBorder="1" applyAlignment="1">
      <alignment horizontal="center" vertical="center"/>
    </xf>
    <xf numFmtId="4" fontId="3" fillId="12" borderId="3" xfId="0" applyNumberFormat="1" applyFont="1" applyFill="1" applyBorder="1" applyAlignment="1">
      <alignment horizontal="center" vertical="center"/>
    </xf>
    <xf numFmtId="4" fontId="4" fillId="12" borderId="5" xfId="0" applyNumberFormat="1" applyFont="1" applyFill="1" applyBorder="1" applyAlignment="1">
      <alignment horizontal="center" vertical="center"/>
    </xf>
    <xf numFmtId="4" fontId="3" fillId="12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2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2" borderId="18" xfId="0" applyNumberFormat="1" applyFont="1" applyFill="1" applyBorder="1" applyAlignment="1">
      <alignment horizontal="center" vertical="center"/>
    </xf>
    <xf numFmtId="4" fontId="3" fillId="12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2" borderId="17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1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" fontId="0" fillId="7" borderId="32" xfId="0" applyNumberFormat="1" applyFill="1" applyBorder="1" applyAlignment="1">
      <alignment horizontal="center" vertical="center" wrapText="1"/>
    </xf>
    <xf numFmtId="4" fontId="3" fillId="12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2" fontId="17" fillId="8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1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1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1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3" borderId="3" xfId="0" applyNumberFormat="1" applyFont="1" applyFill="1" applyBorder="1" applyAlignment="1">
      <alignment horizontal="center" vertical="center"/>
    </xf>
    <xf numFmtId="1" fontId="4" fillId="9" borderId="32" xfId="0" applyNumberFormat="1" applyFont="1" applyFill="1" applyBorder="1" applyAlignment="1">
      <alignment horizontal="center" vertical="center"/>
    </xf>
    <xf numFmtId="2" fontId="20" fillId="11" borderId="3" xfId="0" applyNumberFormat="1" applyFont="1" applyFill="1" applyBorder="1" applyAlignment="1">
      <alignment horizontal="center" vertical="center"/>
    </xf>
    <xf numFmtId="2" fontId="20" fillId="11" borderId="5" xfId="0" applyNumberFormat="1" applyFont="1" applyFill="1" applyBorder="1" applyAlignment="1">
      <alignment horizontal="center" vertical="center"/>
    </xf>
    <xf numFmtId="2" fontId="20" fillId="11" borderId="18" xfId="0" applyNumberFormat="1" applyFont="1" applyFill="1" applyBorder="1" applyAlignment="1">
      <alignment horizontal="center" vertical="center"/>
    </xf>
    <xf numFmtId="0" fontId="6" fillId="0" borderId="0" xfId="0" applyFont="1"/>
    <xf numFmtId="1" fontId="13" fillId="10" borderId="5" xfId="0" applyNumberFormat="1" applyFont="1" applyFill="1" applyBorder="1" applyAlignment="1">
      <alignment horizontal="center"/>
    </xf>
    <xf numFmtId="1" fontId="16" fillId="10" borderId="0" xfId="0" applyNumberFormat="1" applyFont="1" applyFill="1" applyAlignment="1">
      <alignment horizontal="center"/>
    </xf>
    <xf numFmtId="17" fontId="5" fillId="6" borderId="18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6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O421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9" style="47" customWidth="1"/>
    <col min="4" max="4" width="17.85546875" style="1" customWidth="1"/>
    <col min="5" max="5" width="11.7109375" style="3" customWidth="1"/>
    <col min="6" max="6" width="9.285156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8.7109375" style="43" customWidth="1"/>
    <col min="23" max="23" width="9.5703125" style="15" customWidth="1"/>
    <col min="24" max="431" width="11.5703125" style="12"/>
  </cols>
  <sheetData>
    <row r="2" spans="1:431" ht="21" x14ac:dyDescent="0.35">
      <c r="B2" s="127" t="s">
        <v>54</v>
      </c>
      <c r="C2" s="129" t="s">
        <v>68</v>
      </c>
      <c r="D2" s="129"/>
      <c r="I2" s="17"/>
      <c r="J2" s="45"/>
      <c r="K2" s="17"/>
      <c r="L2" s="45"/>
    </row>
    <row r="4" spans="1:431" s="6" customFormat="1" ht="17.100000000000001" customHeight="1" x14ac:dyDescent="0.25">
      <c r="B4" s="140" t="s">
        <v>58</v>
      </c>
      <c r="C4" s="133"/>
      <c r="D4" s="134" t="s">
        <v>56</v>
      </c>
      <c r="E4" s="181" t="s">
        <v>50</v>
      </c>
      <c r="F4" s="182"/>
      <c r="G4" s="183" t="s">
        <v>20</v>
      </c>
      <c r="H4" s="184"/>
      <c r="I4" s="183" t="s">
        <v>46</v>
      </c>
      <c r="J4" s="184"/>
      <c r="K4" s="183" t="s">
        <v>25</v>
      </c>
      <c r="L4" s="184"/>
      <c r="M4" s="181" t="s">
        <v>26</v>
      </c>
      <c r="N4" s="182"/>
      <c r="O4" s="181" t="s">
        <v>27</v>
      </c>
      <c r="P4" s="182"/>
      <c r="Q4" s="183" t="s">
        <v>28</v>
      </c>
      <c r="R4" s="184"/>
      <c r="S4" s="183" t="s">
        <v>29</v>
      </c>
      <c r="T4" s="184"/>
      <c r="U4" s="183" t="s">
        <v>30</v>
      </c>
      <c r="V4" s="185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</row>
    <row r="5" spans="1:431" s="6" customFormat="1" ht="21.75" customHeight="1" thickBot="1" x14ac:dyDescent="0.3">
      <c r="B5" s="131" t="s">
        <v>57</v>
      </c>
      <c r="C5" s="9" t="s">
        <v>1</v>
      </c>
      <c r="D5" s="8" t="s">
        <v>21</v>
      </c>
      <c r="E5" s="53" t="s">
        <v>21</v>
      </c>
      <c r="F5" s="53" t="s">
        <v>42</v>
      </c>
      <c r="G5" s="53" t="s">
        <v>21</v>
      </c>
      <c r="H5" s="53" t="s">
        <v>42</v>
      </c>
      <c r="I5" s="54" t="s">
        <v>21</v>
      </c>
      <c r="J5" s="53" t="s">
        <v>42</v>
      </c>
      <c r="K5" s="54" t="s">
        <v>21</v>
      </c>
      <c r="L5" s="53" t="s">
        <v>42</v>
      </c>
      <c r="M5" s="53" t="s">
        <v>21</v>
      </c>
      <c r="N5" s="53" t="s">
        <v>42</v>
      </c>
      <c r="O5" s="8" t="s">
        <v>21</v>
      </c>
      <c r="P5" s="53" t="s">
        <v>42</v>
      </c>
      <c r="Q5" s="8" t="s">
        <v>21</v>
      </c>
      <c r="R5" s="53" t="s">
        <v>42</v>
      </c>
      <c r="S5" s="8" t="s">
        <v>21</v>
      </c>
      <c r="T5" s="53" t="s">
        <v>42</v>
      </c>
      <c r="U5" s="55" t="s">
        <v>21</v>
      </c>
      <c r="V5" s="53" t="s">
        <v>42</v>
      </c>
      <c r="W5" s="7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</row>
    <row r="6" spans="1:431" ht="17.100000000000001" customHeight="1" thickBot="1" x14ac:dyDescent="0.3">
      <c r="B6" s="135" t="s">
        <v>0</v>
      </c>
      <c r="C6" s="63">
        <v>43800</v>
      </c>
      <c r="D6" s="74">
        <v>1</v>
      </c>
      <c r="E6" s="84">
        <v>1.2</v>
      </c>
      <c r="F6" s="61">
        <v>1</v>
      </c>
      <c r="G6" s="84">
        <v>0.8</v>
      </c>
      <c r="H6" s="61">
        <v>6</v>
      </c>
      <c r="I6" s="84">
        <v>1.1000000000000001</v>
      </c>
      <c r="J6" s="61">
        <v>2</v>
      </c>
      <c r="K6" s="84">
        <v>0.8</v>
      </c>
      <c r="L6" s="61">
        <v>6</v>
      </c>
      <c r="M6" s="84">
        <v>0.8</v>
      </c>
      <c r="N6" s="61">
        <v>6</v>
      </c>
      <c r="O6" s="84">
        <v>1</v>
      </c>
      <c r="P6" s="61">
        <v>4</v>
      </c>
      <c r="Q6" s="84">
        <v>1</v>
      </c>
      <c r="R6" s="61">
        <v>4</v>
      </c>
      <c r="S6" s="84">
        <v>1.1000000000000001</v>
      </c>
      <c r="T6" s="61">
        <v>2</v>
      </c>
      <c r="U6" s="84">
        <v>0.8</v>
      </c>
      <c r="V6" s="61">
        <v>6</v>
      </c>
      <c r="W6" s="80">
        <v>6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31" ht="17.100000000000001" customHeight="1" thickBot="1" x14ac:dyDescent="0.3">
      <c r="B7" s="139" t="s">
        <v>66</v>
      </c>
      <c r="C7" s="85" t="s">
        <v>69</v>
      </c>
      <c r="D7" s="81">
        <v>-0.31</v>
      </c>
      <c r="E7" s="84">
        <v>-0.18</v>
      </c>
      <c r="F7" s="61">
        <v>5</v>
      </c>
      <c r="G7" s="84">
        <v>0.05</v>
      </c>
      <c r="H7" s="61">
        <v>3</v>
      </c>
      <c r="I7" s="84">
        <v>-0.71</v>
      </c>
      <c r="J7" s="61">
        <v>8</v>
      </c>
      <c r="K7" s="84">
        <v>-0.55000000000000004</v>
      </c>
      <c r="L7" s="61">
        <v>7</v>
      </c>
      <c r="M7" s="84">
        <v>-0.39</v>
      </c>
      <c r="N7" s="61">
        <v>6</v>
      </c>
      <c r="O7" s="84">
        <v>0.1</v>
      </c>
      <c r="P7" s="61">
        <v>2</v>
      </c>
      <c r="Q7" s="84">
        <v>0.22</v>
      </c>
      <c r="R7" s="61">
        <v>1</v>
      </c>
      <c r="S7" s="84">
        <v>-0.03</v>
      </c>
      <c r="T7" s="61">
        <v>4</v>
      </c>
      <c r="U7" s="84">
        <v>-1.18</v>
      </c>
      <c r="V7" s="61">
        <v>9</v>
      </c>
      <c r="W7" s="82">
        <v>5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31" ht="17.100000000000001" customHeight="1" x14ac:dyDescent="0.25">
      <c r="B8" s="138" t="s">
        <v>4</v>
      </c>
      <c r="C8" s="141" t="s">
        <v>70</v>
      </c>
      <c r="D8" s="88">
        <v>1.54</v>
      </c>
      <c r="E8" s="97">
        <v>3.56</v>
      </c>
      <c r="F8" s="57">
        <v>3</v>
      </c>
      <c r="G8" s="97">
        <v>-1.1299999999999999</v>
      </c>
      <c r="H8" s="57">
        <v>9</v>
      </c>
      <c r="I8" s="97">
        <v>3.25</v>
      </c>
      <c r="J8" s="57">
        <v>4</v>
      </c>
      <c r="K8" s="97">
        <v>0.4</v>
      </c>
      <c r="L8" s="57">
        <v>6</v>
      </c>
      <c r="M8" s="97">
        <v>0.95</v>
      </c>
      <c r="N8" s="57">
        <v>5</v>
      </c>
      <c r="O8" s="97">
        <v>9.7200000000000006</v>
      </c>
      <c r="P8" s="57">
        <v>1</v>
      </c>
      <c r="Q8" s="97">
        <v>3.78</v>
      </c>
      <c r="R8" s="57">
        <v>2</v>
      </c>
      <c r="S8" s="97">
        <v>-0.14000000000000001</v>
      </c>
      <c r="T8" s="57">
        <v>7</v>
      </c>
      <c r="U8" s="97">
        <v>-0.4</v>
      </c>
      <c r="V8" s="57">
        <v>8</v>
      </c>
      <c r="W8" s="71">
        <v>4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31" ht="16.5" customHeight="1" x14ac:dyDescent="0.25">
      <c r="B9" s="60" t="s">
        <v>3</v>
      </c>
      <c r="C9" s="147" t="s">
        <v>70</v>
      </c>
      <c r="D9" s="89">
        <v>-0.09</v>
      </c>
      <c r="E9" s="95">
        <v>0.3</v>
      </c>
      <c r="F9" s="56">
        <v>4</v>
      </c>
      <c r="G9" s="95">
        <v>-14.78</v>
      </c>
      <c r="H9" s="56">
        <v>2</v>
      </c>
      <c r="I9" s="94">
        <v>21.86</v>
      </c>
      <c r="J9" s="56">
        <v>8</v>
      </c>
      <c r="K9" s="95">
        <v>-37.67</v>
      </c>
      <c r="L9" s="56">
        <v>1</v>
      </c>
      <c r="M9" s="95">
        <v>6.9</v>
      </c>
      <c r="N9" s="56">
        <v>6</v>
      </c>
      <c r="O9" s="95">
        <v>19.72</v>
      </c>
      <c r="P9" s="56">
        <v>7</v>
      </c>
      <c r="Q9" s="95">
        <v>66.209999999999994</v>
      </c>
      <c r="R9" s="56">
        <v>9</v>
      </c>
      <c r="S9" s="95">
        <v>-8.59</v>
      </c>
      <c r="T9" s="56">
        <v>3</v>
      </c>
      <c r="U9" s="95">
        <v>2.54</v>
      </c>
      <c r="V9" s="56">
        <v>5</v>
      </c>
      <c r="W9" s="71">
        <v>3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31" ht="17.100000000000001" customHeight="1" x14ac:dyDescent="0.25">
      <c r="B10" s="143" t="s">
        <v>2</v>
      </c>
      <c r="C10" s="141" t="s">
        <v>71</v>
      </c>
      <c r="D10" s="89">
        <v>1.55</v>
      </c>
      <c r="E10" s="95">
        <v>3.5</v>
      </c>
      <c r="F10" s="56">
        <v>3</v>
      </c>
      <c r="G10" s="95">
        <v>0.66</v>
      </c>
      <c r="H10" s="56">
        <v>5</v>
      </c>
      <c r="I10" s="95">
        <v>0.55000000000000004</v>
      </c>
      <c r="J10" s="56">
        <v>7</v>
      </c>
      <c r="K10" s="95">
        <v>7.09</v>
      </c>
      <c r="L10" s="56">
        <v>2</v>
      </c>
      <c r="M10" s="95">
        <v>-0.02</v>
      </c>
      <c r="N10" s="56">
        <v>8</v>
      </c>
      <c r="O10" s="95">
        <v>7.51</v>
      </c>
      <c r="P10" s="56">
        <v>1</v>
      </c>
      <c r="Q10" s="95">
        <v>0.65</v>
      </c>
      <c r="R10" s="56">
        <v>6</v>
      </c>
      <c r="S10" s="95">
        <v>0.82</v>
      </c>
      <c r="T10" s="56">
        <v>4</v>
      </c>
      <c r="U10" s="95">
        <v>-0.84</v>
      </c>
      <c r="V10" s="56">
        <v>9</v>
      </c>
      <c r="W10" s="71">
        <v>3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31" ht="17.100000000000001" customHeight="1" x14ac:dyDescent="0.25">
      <c r="B11" s="144" t="s">
        <v>5</v>
      </c>
      <c r="C11" s="147">
        <v>43800</v>
      </c>
      <c r="D11" s="89">
        <v>-5.08</v>
      </c>
      <c r="E11" s="94">
        <v>-2.61</v>
      </c>
      <c r="F11" s="56">
        <v>7</v>
      </c>
      <c r="G11" s="94">
        <v>-2.33</v>
      </c>
      <c r="H11" s="56">
        <v>8</v>
      </c>
      <c r="I11" s="95">
        <v>-6.03</v>
      </c>
      <c r="J11" s="56">
        <v>4</v>
      </c>
      <c r="K11" s="95">
        <v>-6.19</v>
      </c>
      <c r="L11" s="56">
        <v>3</v>
      </c>
      <c r="M11" s="94">
        <v>-4.1500000000000004</v>
      </c>
      <c r="N11" s="56">
        <v>5</v>
      </c>
      <c r="O11" s="95">
        <v>-4.08</v>
      </c>
      <c r="P11" s="56">
        <v>6</v>
      </c>
      <c r="Q11" s="94">
        <v>-2.0299999999999998</v>
      </c>
      <c r="R11" s="56">
        <v>9</v>
      </c>
      <c r="S11" s="95">
        <v>-6.91</v>
      </c>
      <c r="T11" s="56">
        <v>2</v>
      </c>
      <c r="U11" s="94">
        <v>-7.1</v>
      </c>
      <c r="V11" s="56">
        <v>1</v>
      </c>
      <c r="W11" s="71">
        <v>4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31" ht="17.100000000000001" customHeight="1" x14ac:dyDescent="0.25">
      <c r="B12" s="143" t="s">
        <v>6</v>
      </c>
      <c r="C12" s="146">
        <v>43800</v>
      </c>
      <c r="D12" s="89">
        <v>7.98</v>
      </c>
      <c r="E12" s="95">
        <v>20.14</v>
      </c>
      <c r="F12" s="56">
        <v>2</v>
      </c>
      <c r="G12" s="95">
        <v>7.01</v>
      </c>
      <c r="H12" s="56">
        <v>5</v>
      </c>
      <c r="I12" s="95">
        <v>2.5499999999999998</v>
      </c>
      <c r="J12" s="56">
        <v>7</v>
      </c>
      <c r="K12" s="95">
        <v>29.92</v>
      </c>
      <c r="L12" s="56">
        <v>1</v>
      </c>
      <c r="M12" s="95">
        <v>1.1499999999999999</v>
      </c>
      <c r="N12" s="56">
        <v>8</v>
      </c>
      <c r="O12" s="95">
        <v>14.68</v>
      </c>
      <c r="P12" s="56">
        <v>3</v>
      </c>
      <c r="Q12" s="95">
        <v>9.65</v>
      </c>
      <c r="R12" s="56">
        <v>4</v>
      </c>
      <c r="S12" s="95">
        <v>4.8099999999999996</v>
      </c>
      <c r="T12" s="56">
        <v>6</v>
      </c>
      <c r="U12" s="95">
        <v>-1.26</v>
      </c>
      <c r="V12" s="56">
        <v>9</v>
      </c>
      <c r="W12" s="71">
        <v>4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31" ht="17.100000000000001" customHeight="1" thickBot="1" x14ac:dyDescent="0.3">
      <c r="B13" s="65" t="s">
        <v>7</v>
      </c>
      <c r="C13" s="145">
        <v>43800</v>
      </c>
      <c r="D13" s="72">
        <v>0.97</v>
      </c>
      <c r="E13" s="108">
        <v>1.48</v>
      </c>
      <c r="F13" s="58">
        <v>2</v>
      </c>
      <c r="G13" s="108">
        <v>0.36</v>
      </c>
      <c r="H13" s="58">
        <v>7</v>
      </c>
      <c r="I13" s="108">
        <v>0.85</v>
      </c>
      <c r="J13" s="58">
        <v>5</v>
      </c>
      <c r="K13" s="108">
        <v>0.25</v>
      </c>
      <c r="L13" s="58">
        <v>8</v>
      </c>
      <c r="M13" s="108">
        <v>0.78</v>
      </c>
      <c r="N13" s="58">
        <v>6</v>
      </c>
      <c r="O13" s="108">
        <v>1.1200000000000001</v>
      </c>
      <c r="P13" s="58">
        <v>3</v>
      </c>
      <c r="Q13" s="108">
        <v>0.98</v>
      </c>
      <c r="R13" s="58">
        <v>4</v>
      </c>
      <c r="S13" s="108">
        <v>1.83</v>
      </c>
      <c r="T13" s="58">
        <v>1</v>
      </c>
      <c r="U13" s="108">
        <v>-2.1</v>
      </c>
      <c r="V13" s="58">
        <v>9</v>
      </c>
      <c r="W13" s="109">
        <v>4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31" ht="17.100000000000001" customHeight="1" thickBot="1" x14ac:dyDescent="0.3">
      <c r="B14" s="135" t="s">
        <v>72</v>
      </c>
      <c r="C14" s="87">
        <v>2019</v>
      </c>
      <c r="D14" s="74">
        <v>-0.36</v>
      </c>
      <c r="E14" s="84">
        <v>-0.13</v>
      </c>
      <c r="F14" s="61">
        <v>3</v>
      </c>
      <c r="G14" s="84">
        <v>-0.67</v>
      </c>
      <c r="H14" s="61">
        <v>6</v>
      </c>
      <c r="I14" s="84">
        <v>-0.4</v>
      </c>
      <c r="J14" s="61">
        <v>5</v>
      </c>
      <c r="K14" s="84">
        <v>-1.64</v>
      </c>
      <c r="L14" s="61">
        <v>9</v>
      </c>
      <c r="M14" s="84">
        <v>0.35</v>
      </c>
      <c r="N14" s="61">
        <v>1</v>
      </c>
      <c r="O14" s="84">
        <v>0.23</v>
      </c>
      <c r="P14" s="61">
        <v>2</v>
      </c>
      <c r="Q14" s="84">
        <v>-1.02</v>
      </c>
      <c r="R14" s="61">
        <v>8</v>
      </c>
      <c r="S14" s="84">
        <v>-0.19</v>
      </c>
      <c r="T14" s="61">
        <v>4</v>
      </c>
      <c r="U14" s="84">
        <v>-0.72</v>
      </c>
      <c r="V14" s="61">
        <v>7</v>
      </c>
      <c r="W14" s="99">
        <v>4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31" s="7" customFormat="1" ht="15" customHeight="1" x14ac:dyDescent="0.25">
      <c r="A15"/>
      <c r="B15" s="144" t="s">
        <v>31</v>
      </c>
      <c r="C15" s="142">
        <v>43800</v>
      </c>
      <c r="D15" s="156">
        <v>26.57</v>
      </c>
      <c r="E15" s="97">
        <v>18.18</v>
      </c>
      <c r="F15" s="57">
        <v>7</v>
      </c>
      <c r="G15" s="97">
        <v>130</v>
      </c>
      <c r="H15" s="57">
        <v>1</v>
      </c>
      <c r="I15" s="97">
        <v>-34.29</v>
      </c>
      <c r="J15" s="57">
        <v>9</v>
      </c>
      <c r="K15" s="97">
        <v>23.08</v>
      </c>
      <c r="L15" s="57">
        <v>6</v>
      </c>
      <c r="M15" s="97">
        <v>13.33</v>
      </c>
      <c r="N15" s="57">
        <v>8</v>
      </c>
      <c r="O15" s="97">
        <v>28.57</v>
      </c>
      <c r="P15" s="57">
        <v>4</v>
      </c>
      <c r="Q15" s="97">
        <v>100</v>
      </c>
      <c r="R15" s="57">
        <v>2</v>
      </c>
      <c r="S15" s="97">
        <v>27.87</v>
      </c>
      <c r="T15" s="57">
        <v>5</v>
      </c>
      <c r="U15" s="97">
        <v>33.33</v>
      </c>
      <c r="V15" s="57">
        <v>3</v>
      </c>
      <c r="W15" s="70">
        <v>5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</row>
    <row r="16" spans="1:431" ht="17.100000000000001" customHeight="1" thickBot="1" x14ac:dyDescent="0.3">
      <c r="B16" s="66" t="s">
        <v>32</v>
      </c>
      <c r="C16" s="152">
        <v>43800</v>
      </c>
      <c r="D16" s="73">
        <v>2.82</v>
      </c>
      <c r="E16" s="105">
        <v>0</v>
      </c>
      <c r="F16" s="59">
        <v>6</v>
      </c>
      <c r="G16" s="105">
        <v>48</v>
      </c>
      <c r="H16" s="59">
        <v>8</v>
      </c>
      <c r="I16" s="105">
        <v>64.290000000000006</v>
      </c>
      <c r="J16" s="59">
        <v>9</v>
      </c>
      <c r="K16" s="105">
        <v>-21.43</v>
      </c>
      <c r="L16" s="59">
        <v>5</v>
      </c>
      <c r="M16" s="104">
        <v>45</v>
      </c>
      <c r="N16" s="59">
        <v>7</v>
      </c>
      <c r="O16" s="105">
        <v>-33.33</v>
      </c>
      <c r="P16" s="59">
        <v>3</v>
      </c>
      <c r="Q16" s="105">
        <v>-44.44</v>
      </c>
      <c r="R16" s="59">
        <v>2</v>
      </c>
      <c r="S16" s="105">
        <v>-27.91</v>
      </c>
      <c r="T16" s="59">
        <v>4</v>
      </c>
      <c r="U16" s="105">
        <v>-71.430000000000007</v>
      </c>
      <c r="V16" s="59">
        <v>1</v>
      </c>
      <c r="W16" s="106">
        <v>6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31" ht="16.5" customHeight="1" thickBot="1" x14ac:dyDescent="0.3">
      <c r="B17" s="68" t="s">
        <v>8</v>
      </c>
      <c r="C17" s="163">
        <v>43800</v>
      </c>
      <c r="D17" s="72">
        <v>4.46</v>
      </c>
      <c r="E17" s="107">
        <v>1.7</v>
      </c>
      <c r="F17" s="58">
        <v>5</v>
      </c>
      <c r="G17" s="108">
        <v>14.83</v>
      </c>
      <c r="H17" s="58">
        <v>2</v>
      </c>
      <c r="I17" s="108">
        <v>0.99</v>
      </c>
      <c r="J17" s="58">
        <v>6</v>
      </c>
      <c r="K17" s="108">
        <v>7.14</v>
      </c>
      <c r="L17" s="58">
        <v>4</v>
      </c>
      <c r="M17" s="108">
        <v>13.86</v>
      </c>
      <c r="N17" s="58">
        <v>3</v>
      </c>
      <c r="O17" s="108">
        <v>21.97</v>
      </c>
      <c r="P17" s="58">
        <v>1</v>
      </c>
      <c r="Q17" s="108">
        <v>-6.55</v>
      </c>
      <c r="R17" s="58">
        <v>8</v>
      </c>
      <c r="S17" s="108">
        <v>-8.99</v>
      </c>
      <c r="T17" s="58">
        <v>9</v>
      </c>
      <c r="U17" s="108">
        <v>-2.89</v>
      </c>
      <c r="V17" s="58">
        <v>7</v>
      </c>
      <c r="W17" s="109">
        <v>4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31" ht="17.100000000000001" customHeight="1" thickBot="1" x14ac:dyDescent="0.3">
      <c r="B18" s="135" t="s">
        <v>65</v>
      </c>
      <c r="C18" s="165" t="s">
        <v>73</v>
      </c>
      <c r="D18" s="74">
        <v>11.4</v>
      </c>
      <c r="E18" s="84">
        <v>191.28</v>
      </c>
      <c r="F18" s="61">
        <v>1</v>
      </c>
      <c r="G18" s="84">
        <v>-25.31</v>
      </c>
      <c r="H18" s="61">
        <v>6</v>
      </c>
      <c r="I18" s="84">
        <v>-41.23</v>
      </c>
      <c r="J18" s="61">
        <v>8</v>
      </c>
      <c r="K18" s="84">
        <v>136</v>
      </c>
      <c r="L18" s="61">
        <v>2</v>
      </c>
      <c r="M18" s="84">
        <v>7.32</v>
      </c>
      <c r="N18" s="61">
        <v>5</v>
      </c>
      <c r="O18" s="84">
        <v>-52.26</v>
      </c>
      <c r="P18" s="61">
        <v>9</v>
      </c>
      <c r="Q18" s="84">
        <v>-33.46</v>
      </c>
      <c r="R18" s="61">
        <v>7</v>
      </c>
      <c r="S18" s="84">
        <v>59.26</v>
      </c>
      <c r="T18" s="61">
        <v>4</v>
      </c>
      <c r="U18" s="84">
        <v>76.48</v>
      </c>
      <c r="V18" s="61">
        <v>3</v>
      </c>
      <c r="W18" s="99">
        <v>4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31" ht="17.100000000000001" customHeight="1" x14ac:dyDescent="0.25">
      <c r="B19" s="136" t="s">
        <v>33</v>
      </c>
      <c r="C19" s="162">
        <v>43800</v>
      </c>
      <c r="D19" s="91">
        <v>2.1</v>
      </c>
      <c r="E19" s="97">
        <v>0</v>
      </c>
      <c r="F19" s="57">
        <v>5</v>
      </c>
      <c r="G19" s="97">
        <v>2.19</v>
      </c>
      <c r="H19" s="57">
        <v>2</v>
      </c>
      <c r="I19" s="97">
        <v>17.73</v>
      </c>
      <c r="J19" s="57">
        <v>1</v>
      </c>
      <c r="K19" s="97">
        <v>-1.82</v>
      </c>
      <c r="L19" s="57">
        <v>7</v>
      </c>
      <c r="M19" s="97">
        <v>1.08</v>
      </c>
      <c r="N19" s="57">
        <v>4</v>
      </c>
      <c r="O19" s="97">
        <v>-6.14</v>
      </c>
      <c r="P19" s="57">
        <v>8</v>
      </c>
      <c r="Q19" s="97">
        <v>-10.53</v>
      </c>
      <c r="R19" s="57">
        <v>9</v>
      </c>
      <c r="S19" s="97">
        <v>0</v>
      </c>
      <c r="T19" s="57">
        <v>5</v>
      </c>
      <c r="U19" s="97">
        <v>1.22</v>
      </c>
      <c r="V19" s="57">
        <v>3</v>
      </c>
      <c r="W19" s="70">
        <v>2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31" ht="17.100000000000001" customHeight="1" x14ac:dyDescent="0.25">
      <c r="B20" s="64" t="s">
        <v>9</v>
      </c>
      <c r="C20" s="146">
        <v>43800</v>
      </c>
      <c r="D20" s="89">
        <v>0.31</v>
      </c>
      <c r="E20" s="95">
        <v>-1.01</v>
      </c>
      <c r="F20" s="56">
        <v>5</v>
      </c>
      <c r="G20" s="95">
        <v>-0.53</v>
      </c>
      <c r="H20" s="56">
        <v>4</v>
      </c>
      <c r="I20" s="95">
        <v>7.57</v>
      </c>
      <c r="J20" s="56">
        <v>1</v>
      </c>
      <c r="K20" s="95">
        <v>-1.45</v>
      </c>
      <c r="L20" s="56">
        <v>7</v>
      </c>
      <c r="M20" s="95">
        <v>-0.28000000000000003</v>
      </c>
      <c r="N20" s="56">
        <v>3</v>
      </c>
      <c r="O20" s="95">
        <v>-4</v>
      </c>
      <c r="P20" s="56">
        <v>8</v>
      </c>
      <c r="Q20" s="95">
        <v>-5.85</v>
      </c>
      <c r="R20" s="56">
        <v>9</v>
      </c>
      <c r="S20" s="95">
        <v>1.71</v>
      </c>
      <c r="T20" s="56">
        <v>2</v>
      </c>
      <c r="U20" s="95">
        <v>-1.38</v>
      </c>
      <c r="V20" s="56">
        <v>6</v>
      </c>
      <c r="W20" s="71">
        <v>2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31" ht="17.100000000000001" customHeight="1" x14ac:dyDescent="0.25">
      <c r="B21" s="65" t="s">
        <v>10</v>
      </c>
      <c r="C21" s="157">
        <v>43800</v>
      </c>
      <c r="D21" s="89">
        <v>2.72</v>
      </c>
      <c r="E21" s="95">
        <v>1.19</v>
      </c>
      <c r="F21" s="56">
        <v>5</v>
      </c>
      <c r="G21" s="95">
        <v>3.95</v>
      </c>
      <c r="H21" s="56">
        <v>3</v>
      </c>
      <c r="I21" s="95">
        <v>7.28</v>
      </c>
      <c r="J21" s="56">
        <v>2</v>
      </c>
      <c r="K21" s="95">
        <v>-5.56</v>
      </c>
      <c r="L21" s="56">
        <v>9</v>
      </c>
      <c r="M21" s="95">
        <v>2.06</v>
      </c>
      <c r="N21" s="56">
        <v>4</v>
      </c>
      <c r="O21" s="95">
        <v>-4.46</v>
      </c>
      <c r="P21" s="56">
        <v>8</v>
      </c>
      <c r="Q21" s="95">
        <v>-1.91</v>
      </c>
      <c r="R21" s="56">
        <v>6</v>
      </c>
      <c r="S21" s="95">
        <v>8.8699999999999992</v>
      </c>
      <c r="T21" s="56">
        <v>1</v>
      </c>
      <c r="U21" s="95">
        <v>-2.9</v>
      </c>
      <c r="V21" s="56">
        <v>7</v>
      </c>
      <c r="W21" s="71">
        <v>3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31" ht="17.25" customHeight="1" x14ac:dyDescent="0.25">
      <c r="B22" s="64" t="s">
        <v>11</v>
      </c>
      <c r="C22" s="146">
        <v>43800</v>
      </c>
      <c r="D22" s="89">
        <v>3.96</v>
      </c>
      <c r="E22" s="95">
        <v>-1.1000000000000001</v>
      </c>
      <c r="F22" s="56">
        <v>6</v>
      </c>
      <c r="G22" s="95">
        <v>5.27</v>
      </c>
      <c r="H22" s="56">
        <v>5</v>
      </c>
      <c r="I22" s="95">
        <v>11.85</v>
      </c>
      <c r="J22" s="56">
        <v>1</v>
      </c>
      <c r="K22" s="95">
        <v>-4.7</v>
      </c>
      <c r="L22" s="56">
        <v>9</v>
      </c>
      <c r="M22" s="95">
        <v>7.1</v>
      </c>
      <c r="N22" s="56">
        <v>2</v>
      </c>
      <c r="O22" s="95">
        <v>6.78</v>
      </c>
      <c r="P22" s="56">
        <v>3</v>
      </c>
      <c r="Q22" s="95">
        <v>5.85</v>
      </c>
      <c r="R22" s="56">
        <v>4</v>
      </c>
      <c r="S22" s="95">
        <v>-2.4300000000000002</v>
      </c>
      <c r="T22" s="56">
        <v>8</v>
      </c>
      <c r="U22" s="95">
        <v>-1.53</v>
      </c>
      <c r="V22" s="56">
        <v>7</v>
      </c>
      <c r="W22" s="71">
        <v>5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431" s="7" customFormat="1" ht="15" customHeight="1" x14ac:dyDescent="0.25">
      <c r="A23"/>
      <c r="B23" s="65" t="s">
        <v>60</v>
      </c>
      <c r="C23" s="147" t="s">
        <v>70</v>
      </c>
      <c r="D23" s="89">
        <v>1.46</v>
      </c>
      <c r="E23" s="94">
        <v>-3.33</v>
      </c>
      <c r="F23" s="56">
        <v>8</v>
      </c>
      <c r="G23" s="95">
        <v>2.69</v>
      </c>
      <c r="H23" s="56">
        <v>3</v>
      </c>
      <c r="I23" s="95">
        <v>5.83</v>
      </c>
      <c r="J23" s="56">
        <v>1</v>
      </c>
      <c r="K23" s="95">
        <v>-6.94</v>
      </c>
      <c r="L23" s="56">
        <v>9</v>
      </c>
      <c r="M23" s="95">
        <v>3.49</v>
      </c>
      <c r="N23" s="56">
        <v>2</v>
      </c>
      <c r="O23" s="95">
        <v>2.56</v>
      </c>
      <c r="P23" s="56">
        <v>4</v>
      </c>
      <c r="Q23" s="95">
        <v>-0.65</v>
      </c>
      <c r="R23" s="56">
        <v>6</v>
      </c>
      <c r="S23" s="95">
        <v>-0.43</v>
      </c>
      <c r="T23" s="56">
        <v>5</v>
      </c>
      <c r="U23" s="95">
        <v>-1.61</v>
      </c>
      <c r="V23" s="56">
        <v>7</v>
      </c>
      <c r="W23" s="71">
        <v>4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</row>
    <row r="24" spans="1:431" ht="17.100000000000001" customHeight="1" x14ac:dyDescent="0.25">
      <c r="B24" s="64" t="s">
        <v>12</v>
      </c>
      <c r="C24" s="146">
        <v>43800</v>
      </c>
      <c r="D24" s="89">
        <v>3.12</v>
      </c>
      <c r="E24" s="94">
        <v>-0.65</v>
      </c>
      <c r="F24" s="56">
        <v>7</v>
      </c>
      <c r="G24" s="95">
        <v>2.83</v>
      </c>
      <c r="H24" s="56">
        <v>3</v>
      </c>
      <c r="I24" s="95">
        <v>25.5</v>
      </c>
      <c r="J24" s="56">
        <v>1</v>
      </c>
      <c r="K24" s="95">
        <v>1.1200000000000001</v>
      </c>
      <c r="L24" s="56">
        <v>4</v>
      </c>
      <c r="M24" s="95">
        <v>-1.64</v>
      </c>
      <c r="N24" s="56">
        <v>8</v>
      </c>
      <c r="O24" s="95">
        <v>3.23</v>
      </c>
      <c r="P24" s="56">
        <v>2</v>
      </c>
      <c r="Q24" s="95">
        <v>0.54</v>
      </c>
      <c r="R24" s="56">
        <v>5</v>
      </c>
      <c r="S24" s="95">
        <v>0.03</v>
      </c>
      <c r="T24" s="56">
        <v>6</v>
      </c>
      <c r="U24" s="95">
        <v>-4.42</v>
      </c>
      <c r="V24" s="56">
        <v>9</v>
      </c>
      <c r="W24" s="71">
        <v>2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31" ht="17.100000000000001" customHeight="1" thickBot="1" x14ac:dyDescent="0.3">
      <c r="B25" s="65" t="s">
        <v>59</v>
      </c>
      <c r="C25" s="147" t="s">
        <v>70</v>
      </c>
      <c r="D25" s="89">
        <v>0.97</v>
      </c>
      <c r="E25" s="94">
        <v>-1.42</v>
      </c>
      <c r="F25" s="56">
        <v>6</v>
      </c>
      <c r="G25" s="95">
        <v>-0.18</v>
      </c>
      <c r="H25" s="56">
        <v>4</v>
      </c>
      <c r="I25" s="95">
        <v>11.75</v>
      </c>
      <c r="J25" s="56">
        <v>1</v>
      </c>
      <c r="K25" s="95">
        <v>-4.21</v>
      </c>
      <c r="L25" s="56">
        <v>9</v>
      </c>
      <c r="M25" s="95">
        <v>-1.08</v>
      </c>
      <c r="N25" s="56">
        <v>5</v>
      </c>
      <c r="O25" s="95">
        <v>2.17</v>
      </c>
      <c r="P25" s="56">
        <v>2</v>
      </c>
      <c r="Q25" s="95">
        <v>-1.5</v>
      </c>
      <c r="R25" s="56">
        <v>7</v>
      </c>
      <c r="S25" s="95">
        <v>0.23</v>
      </c>
      <c r="T25" s="56">
        <v>3</v>
      </c>
      <c r="U25" s="95">
        <v>-3.22</v>
      </c>
      <c r="V25" s="83">
        <v>8</v>
      </c>
      <c r="W25" s="98">
        <v>2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31" ht="17.100000000000001" customHeight="1" thickBot="1" x14ac:dyDescent="0.3">
      <c r="B26" s="66" t="s">
        <v>13</v>
      </c>
      <c r="C26" s="152">
        <v>43800</v>
      </c>
      <c r="D26" s="90">
        <v>-0.57999999999999996</v>
      </c>
      <c r="E26" s="108">
        <v>0.62</v>
      </c>
      <c r="F26" s="58">
        <v>4</v>
      </c>
      <c r="G26" s="108">
        <v>-2.5499999999999998</v>
      </c>
      <c r="H26" s="58">
        <v>5</v>
      </c>
      <c r="I26" s="108">
        <v>12.1</v>
      </c>
      <c r="J26" s="58">
        <v>1</v>
      </c>
      <c r="K26" s="108">
        <v>5.76</v>
      </c>
      <c r="L26" s="58">
        <v>2</v>
      </c>
      <c r="M26" s="108">
        <v>-8.2899999999999991</v>
      </c>
      <c r="N26" s="58">
        <v>9</v>
      </c>
      <c r="O26" s="108">
        <v>-3.28</v>
      </c>
      <c r="P26" s="58">
        <v>7</v>
      </c>
      <c r="Q26" s="108">
        <v>-4.8099999999999996</v>
      </c>
      <c r="R26" s="58">
        <v>8</v>
      </c>
      <c r="S26" s="108">
        <v>2.37</v>
      </c>
      <c r="T26" s="58">
        <v>3</v>
      </c>
      <c r="U26" s="108">
        <v>-2.94</v>
      </c>
      <c r="V26" s="61">
        <v>6</v>
      </c>
      <c r="W26" s="99">
        <v>4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31" ht="17.100000000000001" customHeight="1" x14ac:dyDescent="0.25">
      <c r="B27" s="136" t="s">
        <v>34</v>
      </c>
      <c r="C27" s="162">
        <v>43800</v>
      </c>
      <c r="D27" s="91">
        <v>-2.89</v>
      </c>
      <c r="E27" s="96">
        <v>-6.37</v>
      </c>
      <c r="F27" s="57">
        <v>6</v>
      </c>
      <c r="G27" s="97">
        <v>3.15</v>
      </c>
      <c r="H27" s="57">
        <v>2</v>
      </c>
      <c r="I27" s="97">
        <v>1.81</v>
      </c>
      <c r="J27" s="57">
        <v>3</v>
      </c>
      <c r="K27" s="97">
        <v>1.58</v>
      </c>
      <c r="L27" s="57">
        <v>4</v>
      </c>
      <c r="M27" s="97">
        <v>-4.43</v>
      </c>
      <c r="N27" s="57">
        <v>5</v>
      </c>
      <c r="O27" s="97">
        <v>-7.31</v>
      </c>
      <c r="P27" s="57">
        <v>9</v>
      </c>
      <c r="Q27" s="97">
        <v>-7.14</v>
      </c>
      <c r="R27" s="57">
        <v>7</v>
      </c>
      <c r="S27" s="97">
        <v>-7.29</v>
      </c>
      <c r="T27" s="57">
        <v>8</v>
      </c>
      <c r="U27" s="97">
        <v>8.81</v>
      </c>
      <c r="V27" s="57">
        <v>1</v>
      </c>
      <c r="W27" s="70">
        <v>4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31" ht="17.100000000000001" customHeight="1" x14ac:dyDescent="0.25">
      <c r="B28" s="64" t="s">
        <v>35</v>
      </c>
      <c r="C28" s="146">
        <v>43800</v>
      </c>
      <c r="D28" s="89">
        <v>-2.87</v>
      </c>
      <c r="E28" s="94">
        <v>-3.54</v>
      </c>
      <c r="F28" s="56">
        <v>5</v>
      </c>
      <c r="G28" s="95">
        <v>4.37</v>
      </c>
      <c r="H28" s="56">
        <v>2</v>
      </c>
      <c r="I28" s="95">
        <v>-3.21</v>
      </c>
      <c r="J28" s="56">
        <v>4</v>
      </c>
      <c r="K28" s="95">
        <v>3.46</v>
      </c>
      <c r="L28" s="56">
        <v>3</v>
      </c>
      <c r="M28" s="95">
        <v>-9.24</v>
      </c>
      <c r="N28" s="56">
        <v>8</v>
      </c>
      <c r="O28" s="95">
        <v>-3.72</v>
      </c>
      <c r="P28" s="56">
        <v>6</v>
      </c>
      <c r="Q28" s="95">
        <v>-12.46</v>
      </c>
      <c r="R28" s="56">
        <v>9</v>
      </c>
      <c r="S28" s="95">
        <v>-4.55</v>
      </c>
      <c r="T28" s="56">
        <v>7</v>
      </c>
      <c r="U28" s="95">
        <v>13.13</v>
      </c>
      <c r="V28" s="56">
        <v>1</v>
      </c>
      <c r="W28" s="71">
        <v>3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31" s="7" customFormat="1" ht="15" customHeight="1" x14ac:dyDescent="0.25">
      <c r="A29"/>
      <c r="B29" s="65" t="s">
        <v>36</v>
      </c>
      <c r="C29" s="157">
        <v>43800</v>
      </c>
      <c r="D29" s="89">
        <v>-5.16</v>
      </c>
      <c r="E29" s="94">
        <v>-14.42</v>
      </c>
      <c r="F29" s="56">
        <v>8</v>
      </c>
      <c r="G29" s="95">
        <v>8.86</v>
      </c>
      <c r="H29" s="56">
        <v>1</v>
      </c>
      <c r="I29" s="95">
        <v>-2.39</v>
      </c>
      <c r="J29" s="56">
        <v>5</v>
      </c>
      <c r="K29" s="95">
        <v>-26.21</v>
      </c>
      <c r="L29" s="56">
        <v>9</v>
      </c>
      <c r="M29" s="95">
        <v>2.1800000000000002</v>
      </c>
      <c r="N29" s="56">
        <v>3</v>
      </c>
      <c r="O29" s="95">
        <v>1.44</v>
      </c>
      <c r="P29" s="56">
        <v>4</v>
      </c>
      <c r="Q29" s="95">
        <v>-12.41</v>
      </c>
      <c r="R29" s="56">
        <v>6</v>
      </c>
      <c r="S29" s="95">
        <v>-14.06</v>
      </c>
      <c r="T29" s="56">
        <v>7</v>
      </c>
      <c r="U29" s="95">
        <v>7.62</v>
      </c>
      <c r="V29" s="56">
        <v>2</v>
      </c>
      <c r="W29" s="71">
        <v>5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</row>
    <row r="30" spans="1:431" ht="17.100000000000001" customHeight="1" x14ac:dyDescent="0.25">
      <c r="B30" s="64" t="s">
        <v>37</v>
      </c>
      <c r="C30" s="146">
        <v>43800</v>
      </c>
      <c r="D30" s="89">
        <v>-7.39</v>
      </c>
      <c r="E30" s="94">
        <v>-21.4</v>
      </c>
      <c r="F30" s="56">
        <v>9</v>
      </c>
      <c r="G30" s="95">
        <v>8.8800000000000008</v>
      </c>
      <c r="H30" s="56">
        <v>3</v>
      </c>
      <c r="I30" s="95">
        <v>19.91</v>
      </c>
      <c r="J30" s="56">
        <v>2</v>
      </c>
      <c r="K30" s="95">
        <v>25.22</v>
      </c>
      <c r="L30" s="56">
        <v>1</v>
      </c>
      <c r="M30" s="95">
        <v>-3.3</v>
      </c>
      <c r="N30" s="56">
        <v>5</v>
      </c>
      <c r="O30" s="95">
        <v>-11.92</v>
      </c>
      <c r="P30" s="56">
        <v>6</v>
      </c>
      <c r="Q30" s="95">
        <v>-21.03</v>
      </c>
      <c r="R30" s="56">
        <v>8</v>
      </c>
      <c r="S30" s="95">
        <v>-17</v>
      </c>
      <c r="T30" s="56">
        <v>7</v>
      </c>
      <c r="U30" s="95">
        <v>-1.6</v>
      </c>
      <c r="V30" s="56">
        <v>4</v>
      </c>
      <c r="W30" s="71">
        <v>5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31" ht="17.100000000000001" customHeight="1" x14ac:dyDescent="0.25">
      <c r="B31" s="65" t="s">
        <v>62</v>
      </c>
      <c r="C31" s="147" t="s">
        <v>70</v>
      </c>
      <c r="D31" s="89">
        <v>-5.34</v>
      </c>
      <c r="E31" s="94">
        <v>-24.54</v>
      </c>
      <c r="F31" s="56">
        <v>9</v>
      </c>
      <c r="G31" s="95">
        <v>6.57</v>
      </c>
      <c r="H31" s="56">
        <v>2</v>
      </c>
      <c r="I31" s="95">
        <v>20.05</v>
      </c>
      <c r="J31" s="56">
        <v>1</v>
      </c>
      <c r="K31" s="95">
        <v>-4.0599999999999996</v>
      </c>
      <c r="L31" s="56">
        <v>5</v>
      </c>
      <c r="M31" s="95">
        <v>-7.25</v>
      </c>
      <c r="N31" s="56">
        <v>6</v>
      </c>
      <c r="O31" s="95">
        <v>-2.0299999999999998</v>
      </c>
      <c r="P31" s="56">
        <v>4</v>
      </c>
      <c r="Q31" s="95">
        <v>-10.47</v>
      </c>
      <c r="R31" s="56">
        <v>7</v>
      </c>
      <c r="S31" s="95">
        <v>-15.53</v>
      </c>
      <c r="T31" s="56">
        <v>8</v>
      </c>
      <c r="U31" s="95">
        <v>6.46</v>
      </c>
      <c r="V31" s="56">
        <v>3</v>
      </c>
      <c r="W31" s="71">
        <v>5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31" s="7" customFormat="1" ht="15" customHeight="1" x14ac:dyDescent="0.25">
      <c r="A32"/>
      <c r="B32" s="64" t="s">
        <v>38</v>
      </c>
      <c r="C32" s="146">
        <v>43800</v>
      </c>
      <c r="D32" s="89">
        <v>-5.0199999999999996</v>
      </c>
      <c r="E32" s="94">
        <v>-12.78</v>
      </c>
      <c r="F32" s="56">
        <v>7</v>
      </c>
      <c r="G32" s="95">
        <v>-1.68</v>
      </c>
      <c r="H32" s="56">
        <v>5</v>
      </c>
      <c r="I32" s="95">
        <v>26.53</v>
      </c>
      <c r="J32" s="56">
        <v>1</v>
      </c>
      <c r="K32" s="95">
        <v>0.88</v>
      </c>
      <c r="L32" s="56">
        <v>2</v>
      </c>
      <c r="M32" s="95">
        <v>-0.35</v>
      </c>
      <c r="N32" s="56">
        <v>3</v>
      </c>
      <c r="O32" s="95">
        <v>-6.79</v>
      </c>
      <c r="P32" s="56">
        <v>6</v>
      </c>
      <c r="Q32" s="95">
        <v>-16.11</v>
      </c>
      <c r="R32" s="56">
        <v>9</v>
      </c>
      <c r="S32" s="95">
        <v>-12.91</v>
      </c>
      <c r="T32" s="56">
        <v>8</v>
      </c>
      <c r="U32" s="95">
        <v>-1.49</v>
      </c>
      <c r="V32" s="56">
        <v>4</v>
      </c>
      <c r="W32" s="71">
        <v>5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</row>
    <row r="33" spans="1:431" s="14" customFormat="1" x14ac:dyDescent="0.25">
      <c r="A33"/>
      <c r="B33" s="65" t="s">
        <v>61</v>
      </c>
      <c r="C33" s="147" t="s">
        <v>70</v>
      </c>
      <c r="D33" s="89">
        <v>-6.99</v>
      </c>
      <c r="E33" s="94">
        <v>-19.52</v>
      </c>
      <c r="F33" s="56">
        <v>9</v>
      </c>
      <c r="G33" s="95">
        <v>0.03</v>
      </c>
      <c r="H33" s="56">
        <v>3</v>
      </c>
      <c r="I33" s="95">
        <v>13.26</v>
      </c>
      <c r="J33" s="56">
        <v>2</v>
      </c>
      <c r="K33" s="95">
        <v>-12.2</v>
      </c>
      <c r="L33" s="56">
        <v>6</v>
      </c>
      <c r="M33" s="95">
        <v>-5.41</v>
      </c>
      <c r="N33" s="56">
        <v>5</v>
      </c>
      <c r="O33" s="95">
        <v>-4.6900000000000004</v>
      </c>
      <c r="P33" s="56">
        <v>4</v>
      </c>
      <c r="Q33" s="95">
        <v>-15.77</v>
      </c>
      <c r="R33" s="56">
        <v>7</v>
      </c>
      <c r="S33" s="95">
        <v>-17.96</v>
      </c>
      <c r="T33" s="56">
        <v>8</v>
      </c>
      <c r="U33" s="95">
        <v>13.85</v>
      </c>
      <c r="V33" s="56">
        <v>1</v>
      </c>
      <c r="W33" s="71">
        <v>5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</row>
    <row r="34" spans="1:431" ht="15.75" thickBot="1" x14ac:dyDescent="0.3">
      <c r="B34" s="66" t="s">
        <v>39</v>
      </c>
      <c r="C34" s="152">
        <v>43800</v>
      </c>
      <c r="D34" s="92">
        <v>2.38</v>
      </c>
      <c r="E34" s="108">
        <v>10.89</v>
      </c>
      <c r="F34" s="58">
        <v>18.579999999999998</v>
      </c>
      <c r="G34" s="108">
        <v>-9.6300000000000008</v>
      </c>
      <c r="H34" s="58">
        <v>-2.99</v>
      </c>
      <c r="I34" s="108">
        <v>5.58</v>
      </c>
      <c r="J34" s="58">
        <v>2.0299999999999998</v>
      </c>
      <c r="K34" s="108">
        <v>-19.29</v>
      </c>
      <c r="L34" s="58">
        <v>8.2899999999999991</v>
      </c>
      <c r="M34" s="108">
        <v>3.36</v>
      </c>
      <c r="N34" s="58">
        <v>5.61</v>
      </c>
      <c r="O34" s="108">
        <v>5.79</v>
      </c>
      <c r="P34" s="58">
        <v>-8.8000000000000007</v>
      </c>
      <c r="Q34" s="108">
        <v>6.23</v>
      </c>
      <c r="R34" s="58">
        <v>-6.51</v>
      </c>
      <c r="S34" s="108">
        <v>4.76</v>
      </c>
      <c r="T34" s="58">
        <v>8.9</v>
      </c>
      <c r="U34" s="108">
        <v>0</v>
      </c>
      <c r="V34" s="58">
        <v>7</v>
      </c>
      <c r="W34" s="109">
        <v>6</v>
      </c>
    </row>
    <row r="35" spans="1:431" x14ac:dyDescent="0.25">
      <c r="B35" s="136" t="s">
        <v>22</v>
      </c>
      <c r="C35" s="147" t="s">
        <v>70</v>
      </c>
      <c r="D35" s="88">
        <v>-6.8</v>
      </c>
      <c r="E35" s="174"/>
      <c r="F35" s="100"/>
      <c r="G35" s="101">
        <v>58.74</v>
      </c>
      <c r="H35" s="100">
        <v>1</v>
      </c>
      <c r="I35" s="101">
        <v>36.909999999999997</v>
      </c>
      <c r="J35" s="100">
        <v>3</v>
      </c>
      <c r="K35" s="177"/>
      <c r="L35" s="100">
        <v>4</v>
      </c>
      <c r="M35" s="101">
        <v>44.58</v>
      </c>
      <c r="N35" s="100">
        <v>2</v>
      </c>
      <c r="O35" s="177"/>
      <c r="P35" s="100"/>
      <c r="Q35" s="177"/>
      <c r="R35" s="100"/>
      <c r="S35" s="101">
        <v>-19.2</v>
      </c>
      <c r="T35" s="100">
        <v>4</v>
      </c>
      <c r="U35" s="177"/>
      <c r="V35" s="100"/>
      <c r="W35" s="102">
        <v>3</v>
      </c>
    </row>
    <row r="36" spans="1:431" x14ac:dyDescent="0.25">
      <c r="B36" s="64" t="s">
        <v>23</v>
      </c>
      <c r="C36" s="141" t="s">
        <v>70</v>
      </c>
      <c r="D36" s="89">
        <v>4.07</v>
      </c>
      <c r="E36" s="175"/>
      <c r="F36" s="56"/>
      <c r="G36" s="95">
        <v>120.15</v>
      </c>
      <c r="H36" s="56">
        <v>1</v>
      </c>
      <c r="I36" s="95">
        <v>-11.3</v>
      </c>
      <c r="J36" s="56">
        <v>3</v>
      </c>
      <c r="K36" s="178"/>
      <c r="L36" s="56">
        <v>3</v>
      </c>
      <c r="M36" s="95">
        <v>6.13</v>
      </c>
      <c r="N36" s="56">
        <v>2</v>
      </c>
      <c r="O36" s="178"/>
      <c r="P36" s="56"/>
      <c r="Q36" s="178"/>
      <c r="R36" s="56"/>
      <c r="S36" s="95">
        <v>-30.31</v>
      </c>
      <c r="T36" s="56">
        <v>4</v>
      </c>
      <c r="U36" s="178"/>
      <c r="V36" s="56"/>
      <c r="W36" s="71">
        <v>2</v>
      </c>
    </row>
    <row r="37" spans="1:431" ht="15.75" thickBot="1" x14ac:dyDescent="0.3">
      <c r="B37" s="67" t="s">
        <v>24</v>
      </c>
      <c r="C37" s="147" t="s">
        <v>70</v>
      </c>
      <c r="D37" s="90">
        <v>-97.76</v>
      </c>
      <c r="E37" s="176"/>
      <c r="F37" s="58"/>
      <c r="G37" s="108">
        <v>-42</v>
      </c>
      <c r="H37" s="58">
        <v>1</v>
      </c>
      <c r="I37" s="173"/>
      <c r="J37" s="58"/>
      <c r="K37" s="173"/>
      <c r="L37" s="58"/>
      <c r="M37" s="173"/>
      <c r="N37" s="58"/>
      <c r="O37" s="173"/>
      <c r="P37" s="58"/>
      <c r="Q37" s="173"/>
      <c r="R37" s="58"/>
      <c r="S37" s="108">
        <v>-98.4</v>
      </c>
      <c r="T37" s="58">
        <v>2</v>
      </c>
      <c r="U37" s="173"/>
      <c r="V37" s="58"/>
      <c r="W37" s="109">
        <v>1</v>
      </c>
    </row>
    <row r="38" spans="1:431" x14ac:dyDescent="0.25">
      <c r="B38" s="138" t="s">
        <v>14</v>
      </c>
      <c r="C38" s="146">
        <v>43800</v>
      </c>
      <c r="D38" s="88">
        <v>-2.82</v>
      </c>
      <c r="E38" s="97">
        <v>65.78</v>
      </c>
      <c r="F38" s="57">
        <v>1</v>
      </c>
      <c r="G38" s="97">
        <v>17.27</v>
      </c>
      <c r="H38" s="57">
        <v>3</v>
      </c>
      <c r="I38" s="97">
        <v>-18.22</v>
      </c>
      <c r="J38" s="57">
        <v>9</v>
      </c>
      <c r="K38" s="97">
        <v>-13.02</v>
      </c>
      <c r="L38" s="57">
        <v>7</v>
      </c>
      <c r="M38" s="97">
        <v>2.2000000000000002</v>
      </c>
      <c r="N38" s="57">
        <v>4</v>
      </c>
      <c r="O38" s="97">
        <v>21.1</v>
      </c>
      <c r="P38" s="57">
        <v>2</v>
      </c>
      <c r="Q38" s="97">
        <v>-17.07</v>
      </c>
      <c r="R38" s="57">
        <v>8</v>
      </c>
      <c r="S38" s="97">
        <v>-4.63</v>
      </c>
      <c r="T38" s="57">
        <v>6</v>
      </c>
      <c r="U38" s="97">
        <v>-0.97</v>
      </c>
      <c r="V38" s="57">
        <v>5</v>
      </c>
      <c r="W38" s="70">
        <v>5</v>
      </c>
    </row>
    <row r="39" spans="1:431" x14ac:dyDescent="0.25">
      <c r="B39" s="65" t="s">
        <v>63</v>
      </c>
      <c r="C39" s="147" t="s">
        <v>70</v>
      </c>
      <c r="D39" s="89">
        <v>4.3499999999999996</v>
      </c>
      <c r="E39" s="95">
        <v>79.099999999999994</v>
      </c>
      <c r="F39" s="56">
        <v>1</v>
      </c>
      <c r="G39" s="95">
        <v>12.9</v>
      </c>
      <c r="H39" s="56">
        <v>4</v>
      </c>
      <c r="I39" s="95">
        <v>-24.55</v>
      </c>
      <c r="J39" s="56">
        <v>9</v>
      </c>
      <c r="K39" s="95">
        <v>8.24</v>
      </c>
      <c r="L39" s="56">
        <v>5</v>
      </c>
      <c r="M39" s="95">
        <v>27.69</v>
      </c>
      <c r="N39" s="56">
        <v>3</v>
      </c>
      <c r="O39" s="95">
        <v>56.59</v>
      </c>
      <c r="P39" s="56">
        <v>2</v>
      </c>
      <c r="Q39" s="95">
        <v>6.07</v>
      </c>
      <c r="R39" s="56">
        <v>6</v>
      </c>
      <c r="S39" s="95">
        <v>0.12</v>
      </c>
      <c r="T39" s="56">
        <v>7</v>
      </c>
      <c r="U39" s="95">
        <v>-4.12</v>
      </c>
      <c r="V39" s="56">
        <v>8</v>
      </c>
      <c r="W39" s="71">
        <v>6</v>
      </c>
    </row>
    <row r="40" spans="1:431" x14ac:dyDescent="0.25">
      <c r="B40" s="64" t="s">
        <v>15</v>
      </c>
      <c r="C40" s="146">
        <v>43800</v>
      </c>
      <c r="D40" s="89">
        <v>-0.68</v>
      </c>
      <c r="E40" s="95">
        <v>16.28</v>
      </c>
      <c r="F40" s="56">
        <v>3</v>
      </c>
      <c r="G40" s="95">
        <v>-2.09</v>
      </c>
      <c r="H40" s="56">
        <v>5</v>
      </c>
      <c r="I40" s="95">
        <v>27.13</v>
      </c>
      <c r="J40" s="56">
        <v>1</v>
      </c>
      <c r="K40" s="95">
        <v>23.97</v>
      </c>
      <c r="L40" s="56">
        <v>2</v>
      </c>
      <c r="M40" s="95">
        <v>-26.53</v>
      </c>
      <c r="N40" s="56">
        <v>9</v>
      </c>
      <c r="O40" s="95">
        <v>-12.11</v>
      </c>
      <c r="P40" s="56">
        <v>7</v>
      </c>
      <c r="Q40" s="95">
        <v>-3.44</v>
      </c>
      <c r="R40" s="56">
        <v>6</v>
      </c>
      <c r="S40" s="95">
        <v>-0.17</v>
      </c>
      <c r="T40" s="56">
        <v>4</v>
      </c>
      <c r="U40" s="95">
        <v>-15.31</v>
      </c>
      <c r="V40" s="56">
        <v>8</v>
      </c>
      <c r="W40" s="71">
        <v>4</v>
      </c>
    </row>
    <row r="41" spans="1:431" ht="15.75" thickBot="1" x14ac:dyDescent="0.3">
      <c r="B41" s="67" t="s">
        <v>64</v>
      </c>
      <c r="C41" s="147" t="s">
        <v>70</v>
      </c>
      <c r="D41" s="90">
        <v>3.76</v>
      </c>
      <c r="E41" s="108">
        <v>20.47</v>
      </c>
      <c r="F41" s="58">
        <v>2</v>
      </c>
      <c r="G41" s="108">
        <v>-2.76</v>
      </c>
      <c r="H41" s="58">
        <v>6</v>
      </c>
      <c r="I41" s="108">
        <v>17.68</v>
      </c>
      <c r="J41" s="58">
        <v>3</v>
      </c>
      <c r="K41" s="108">
        <v>38.770000000000003</v>
      </c>
      <c r="L41" s="58">
        <v>1</v>
      </c>
      <c r="M41" s="108">
        <v>-14.85</v>
      </c>
      <c r="N41" s="58">
        <v>9</v>
      </c>
      <c r="O41" s="108">
        <v>-13.78</v>
      </c>
      <c r="P41" s="58">
        <v>8</v>
      </c>
      <c r="Q41" s="108">
        <v>8.65</v>
      </c>
      <c r="R41" s="58">
        <v>4</v>
      </c>
      <c r="S41" s="108">
        <v>4.6900000000000004</v>
      </c>
      <c r="T41" s="58">
        <v>5</v>
      </c>
      <c r="U41" s="108">
        <v>-13.53</v>
      </c>
      <c r="V41" s="58">
        <v>7</v>
      </c>
      <c r="W41" s="109">
        <v>5</v>
      </c>
    </row>
    <row r="42" spans="1:431" x14ac:dyDescent="0.25">
      <c r="B42" s="138" t="s">
        <v>16</v>
      </c>
      <c r="C42" s="158" t="s">
        <v>74</v>
      </c>
      <c r="D42" s="88">
        <v>-1.1100000000000001</v>
      </c>
      <c r="E42" s="123">
        <v>-1.79</v>
      </c>
      <c r="F42" s="122">
        <v>6</v>
      </c>
      <c r="G42" s="123">
        <v>-0.27</v>
      </c>
      <c r="H42" s="122">
        <v>4</v>
      </c>
      <c r="I42" s="123">
        <v>-0.47</v>
      </c>
      <c r="J42" s="122">
        <v>5</v>
      </c>
      <c r="K42" s="123">
        <v>-4.26</v>
      </c>
      <c r="L42" s="122">
        <v>9</v>
      </c>
      <c r="M42" s="123">
        <v>0.04</v>
      </c>
      <c r="N42" s="122">
        <v>3</v>
      </c>
      <c r="O42" s="123">
        <v>-3.36</v>
      </c>
      <c r="P42" s="122">
        <v>8</v>
      </c>
      <c r="Q42" s="123">
        <v>1.02</v>
      </c>
      <c r="R42" s="122">
        <v>1</v>
      </c>
      <c r="S42" s="123">
        <v>-1.94</v>
      </c>
      <c r="T42" s="122">
        <v>7</v>
      </c>
      <c r="U42" s="123">
        <v>0.99</v>
      </c>
      <c r="V42" s="122">
        <v>2</v>
      </c>
      <c r="W42" s="124">
        <v>5</v>
      </c>
    </row>
    <row r="43" spans="1:431" ht="15.75" thickBot="1" x14ac:dyDescent="0.3">
      <c r="B43" s="67" t="s">
        <v>17</v>
      </c>
      <c r="C43" s="161" t="s">
        <v>75</v>
      </c>
      <c r="D43" s="90">
        <v>4.3</v>
      </c>
      <c r="E43" s="107">
        <v>2.73</v>
      </c>
      <c r="F43" s="58">
        <v>7</v>
      </c>
      <c r="G43" s="108">
        <v>4.87</v>
      </c>
      <c r="H43" s="58">
        <v>3</v>
      </c>
      <c r="I43" s="108">
        <v>5.24</v>
      </c>
      <c r="J43" s="58">
        <v>2</v>
      </c>
      <c r="K43" s="108">
        <v>2.46</v>
      </c>
      <c r="L43" s="58">
        <v>8</v>
      </c>
      <c r="M43" s="108">
        <v>2.99</v>
      </c>
      <c r="N43" s="58">
        <v>6</v>
      </c>
      <c r="O43" s="108">
        <v>1.45</v>
      </c>
      <c r="P43" s="58">
        <v>9</v>
      </c>
      <c r="Q43" s="108">
        <v>3.95</v>
      </c>
      <c r="R43" s="58">
        <v>4</v>
      </c>
      <c r="S43" s="108">
        <v>6.2</v>
      </c>
      <c r="T43" s="58">
        <v>1</v>
      </c>
      <c r="U43" s="108">
        <v>3.33</v>
      </c>
      <c r="V43" s="58">
        <v>5</v>
      </c>
      <c r="W43" s="109">
        <v>3</v>
      </c>
    </row>
    <row r="44" spans="1:431" x14ac:dyDescent="0.25">
      <c r="B44" s="138" t="s">
        <v>41</v>
      </c>
      <c r="C44" s="141">
        <v>43800</v>
      </c>
      <c r="D44" s="88">
        <v>17.989999999999998</v>
      </c>
      <c r="E44" s="97">
        <v>31.37</v>
      </c>
      <c r="F44" s="57">
        <v>5</v>
      </c>
      <c r="G44" s="97">
        <v>-23.57</v>
      </c>
      <c r="H44" s="57">
        <v>9</v>
      </c>
      <c r="I44" s="97">
        <v>36.450000000000003</v>
      </c>
      <c r="J44" s="57">
        <v>3</v>
      </c>
      <c r="K44" s="97">
        <v>97.14</v>
      </c>
      <c r="L44" s="57">
        <v>2</v>
      </c>
      <c r="M44" s="97">
        <v>-2.5</v>
      </c>
      <c r="N44" s="57">
        <v>7</v>
      </c>
      <c r="O44" s="97">
        <v>25.37</v>
      </c>
      <c r="P44" s="57">
        <v>6</v>
      </c>
      <c r="Q44" s="97">
        <v>112.5</v>
      </c>
      <c r="R44" s="57">
        <v>1</v>
      </c>
      <c r="S44" s="97">
        <v>35.15</v>
      </c>
      <c r="T44" s="57">
        <v>4</v>
      </c>
      <c r="U44" s="97">
        <v>-15.79</v>
      </c>
      <c r="V44" s="57">
        <v>8</v>
      </c>
      <c r="W44" s="70">
        <v>6</v>
      </c>
    </row>
    <row r="45" spans="1:431" ht="17.45" customHeight="1" thickBot="1" x14ac:dyDescent="0.3">
      <c r="B45" s="67" t="s">
        <v>40</v>
      </c>
      <c r="C45" s="172">
        <v>43800</v>
      </c>
      <c r="D45" s="90">
        <v>-1.4</v>
      </c>
      <c r="E45" s="105">
        <v>-6.22</v>
      </c>
      <c r="F45" s="59">
        <v>5</v>
      </c>
      <c r="G45" s="105">
        <v>-20.61</v>
      </c>
      <c r="H45" s="59">
        <v>9</v>
      </c>
      <c r="I45" s="105">
        <v>6.41</v>
      </c>
      <c r="J45" s="59">
        <v>4</v>
      </c>
      <c r="K45" s="105">
        <v>-6.5</v>
      </c>
      <c r="L45" s="59">
        <v>7</v>
      </c>
      <c r="M45" s="105">
        <v>8.0299999999999994</v>
      </c>
      <c r="N45" s="59">
        <v>2</v>
      </c>
      <c r="O45" s="105">
        <v>6.63</v>
      </c>
      <c r="P45" s="59">
        <v>3</v>
      </c>
      <c r="Q45" s="105">
        <v>-6.3</v>
      </c>
      <c r="R45" s="59">
        <v>6</v>
      </c>
      <c r="S45" s="105">
        <v>13.57</v>
      </c>
      <c r="T45" s="59">
        <v>1</v>
      </c>
      <c r="U45" s="105">
        <v>-12.15</v>
      </c>
      <c r="V45" s="59">
        <v>8</v>
      </c>
      <c r="W45" s="106">
        <v>4</v>
      </c>
    </row>
    <row r="46" spans="1:431" x14ac:dyDescent="0.25">
      <c r="D46" s="93"/>
      <c r="E46" s="170">
        <v>37</v>
      </c>
      <c r="F46" s="70">
        <v>15</v>
      </c>
      <c r="G46" s="170">
        <v>40</v>
      </c>
      <c r="H46" s="69">
        <v>23</v>
      </c>
      <c r="I46" s="170">
        <v>39</v>
      </c>
      <c r="J46" s="69">
        <v>24</v>
      </c>
      <c r="K46" s="170">
        <v>37</v>
      </c>
      <c r="L46" s="69">
        <v>18</v>
      </c>
      <c r="M46" s="170">
        <v>39</v>
      </c>
      <c r="N46" s="69">
        <v>16</v>
      </c>
      <c r="O46" s="170">
        <v>37</v>
      </c>
      <c r="P46" s="69">
        <v>22</v>
      </c>
      <c r="Q46" s="170">
        <v>37</v>
      </c>
      <c r="R46" s="69">
        <v>13</v>
      </c>
      <c r="S46" s="170">
        <v>40</v>
      </c>
      <c r="T46" s="69">
        <v>17</v>
      </c>
      <c r="U46" s="170">
        <v>37</v>
      </c>
      <c r="V46" s="69">
        <v>14</v>
      </c>
      <c r="W46" s="103"/>
    </row>
    <row r="47" spans="1:431" x14ac:dyDescent="0.25">
      <c r="B47" s="169" t="s">
        <v>53</v>
      </c>
      <c r="E47" s="50"/>
      <c r="F47" s="49"/>
      <c r="G47" s="50"/>
      <c r="I47" s="50"/>
      <c r="K47" s="50"/>
    </row>
    <row r="48" spans="1:431" x14ac:dyDescent="0.25">
      <c r="B48" s="169" t="s">
        <v>77</v>
      </c>
      <c r="P48"/>
    </row>
    <row r="49" spans="1:23" ht="16.5" customHeight="1" x14ac:dyDescent="0.3">
      <c r="B49" s="169" t="s">
        <v>78</v>
      </c>
      <c r="E49" s="51"/>
      <c r="P49" s="52"/>
      <c r="S49" s="14"/>
    </row>
    <row r="50" spans="1:23" x14ac:dyDescent="0.25">
      <c r="A50" s="3"/>
      <c r="B50" s="3"/>
      <c r="C50" s="3"/>
      <c r="D50" s="3"/>
      <c r="F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F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F52" s="3"/>
      <c r="H52" s="3"/>
      <c r="I52" s="3"/>
      <c r="J52" s="3"/>
      <c r="K52" s="3"/>
      <c r="L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F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F54" s="3"/>
      <c r="H54" s="3"/>
      <c r="I54" s="3"/>
      <c r="J54" s="3"/>
      <c r="K54" s="3"/>
      <c r="L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F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F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F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F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F59" s="3"/>
      <c r="H59" s="3"/>
      <c r="I59" s="3"/>
      <c r="J59" s="3"/>
      <c r="K59" s="3"/>
      <c r="L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F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F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F62" s="3"/>
      <c r="H62" s="3"/>
      <c r="I62" s="3"/>
      <c r="J62" s="3"/>
      <c r="K62" s="3"/>
      <c r="L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F63" s="3"/>
      <c r="H63" s="3"/>
      <c r="I63" s="3"/>
      <c r="J63" s="3"/>
      <c r="K63" s="3"/>
      <c r="L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F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F65" s="3"/>
      <c r="H65" s="3"/>
      <c r="I65" s="3"/>
      <c r="J65" s="3"/>
      <c r="K65" s="3"/>
      <c r="L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F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F67" s="3"/>
      <c r="H67" s="3"/>
      <c r="I67" s="3"/>
      <c r="J67" s="3"/>
      <c r="K67" s="3"/>
      <c r="L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F68" s="3"/>
      <c r="H68" s="3"/>
      <c r="I68" s="3"/>
      <c r="J68" s="3"/>
      <c r="K68" s="3"/>
      <c r="L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F69" s="3"/>
      <c r="H69" s="3"/>
      <c r="I69" s="3"/>
      <c r="J69" s="3"/>
      <c r="K69" s="3"/>
      <c r="L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F70" s="3"/>
      <c r="H70" s="3"/>
      <c r="I70" s="3"/>
      <c r="J70" s="3"/>
      <c r="K70" s="3"/>
      <c r="L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F71" s="3"/>
      <c r="H71" s="3"/>
      <c r="I71" s="3"/>
      <c r="J71" s="3"/>
      <c r="K71" s="3"/>
      <c r="L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F72" s="3"/>
      <c r="H72" s="3"/>
      <c r="I72" s="3"/>
      <c r="J72" s="3"/>
      <c r="K72" s="3"/>
      <c r="L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F73" s="3"/>
      <c r="H73" s="3"/>
      <c r="I73" s="3"/>
      <c r="J73" s="3"/>
      <c r="K73" s="3"/>
      <c r="L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F74" s="3"/>
      <c r="H74" s="3"/>
      <c r="I74" s="3"/>
      <c r="J74" s="3"/>
      <c r="K74" s="3"/>
      <c r="L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F75" s="3"/>
      <c r="H75" s="3"/>
      <c r="I75" s="3"/>
      <c r="J75" s="3"/>
      <c r="K75" s="3"/>
      <c r="L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F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F77" s="3"/>
      <c r="H77" s="3"/>
      <c r="I77" s="3"/>
      <c r="J77" s="3"/>
      <c r="K77" s="3"/>
      <c r="L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F78" s="3"/>
      <c r="H78" s="3"/>
      <c r="I78" s="3"/>
      <c r="J78" s="3"/>
      <c r="K78" s="3"/>
      <c r="L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F79" s="3"/>
      <c r="H79" s="3"/>
      <c r="I79" s="3"/>
      <c r="J79" s="3"/>
      <c r="K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F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F81" s="3"/>
      <c r="H81" s="3"/>
      <c r="I81" s="3"/>
      <c r="J81" s="3"/>
      <c r="K81" s="3"/>
      <c r="L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F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F83" s="3"/>
      <c r="H83" s="3"/>
      <c r="I83" s="3"/>
      <c r="J83" s="3"/>
      <c r="K83" s="3"/>
      <c r="L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F84" s="3"/>
      <c r="H84" s="3"/>
      <c r="I84" s="3"/>
      <c r="J84" s="3"/>
      <c r="K84" s="3"/>
      <c r="L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F85" s="3"/>
      <c r="H85" s="3"/>
      <c r="I85" s="3"/>
      <c r="J85" s="3"/>
      <c r="K85" s="3"/>
      <c r="L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F86" s="3"/>
      <c r="H86" s="3"/>
      <c r="I86" s="3"/>
      <c r="J86" s="3"/>
      <c r="K86" s="3"/>
      <c r="L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F87" s="3"/>
      <c r="H87" s="3"/>
      <c r="I87" s="3"/>
      <c r="J87" s="3"/>
      <c r="K87" s="3"/>
      <c r="L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F88" s="3"/>
      <c r="H88" s="3"/>
      <c r="I88" s="3"/>
      <c r="J88" s="3"/>
      <c r="K88" s="3"/>
      <c r="L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F89" s="3"/>
      <c r="H89" s="3"/>
      <c r="I89" s="3"/>
      <c r="J89" s="3"/>
      <c r="K89" s="3"/>
      <c r="L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F90" s="3"/>
      <c r="H90" s="3"/>
      <c r="I90" s="3"/>
      <c r="J90" s="3"/>
      <c r="K90" s="3"/>
      <c r="L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F91" s="3"/>
      <c r="H91" s="3"/>
      <c r="I91" s="3"/>
      <c r="J91" s="3"/>
      <c r="K91" s="3"/>
      <c r="L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F92" s="3"/>
      <c r="H92" s="3"/>
      <c r="I92" s="3"/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F93" s="3"/>
      <c r="H93" s="3"/>
      <c r="I93" s="3"/>
      <c r="J93" s="3"/>
      <c r="K93" s="3"/>
      <c r="L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F94" s="3"/>
      <c r="H94" s="3"/>
      <c r="I94" s="3"/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F95" s="3"/>
      <c r="H95" s="3"/>
      <c r="I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F96" s="3"/>
      <c r="H96" s="3"/>
      <c r="I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F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F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F99" s="3"/>
      <c r="H99" s="3"/>
      <c r="I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F100" s="3"/>
      <c r="H100" s="3"/>
      <c r="I100" s="3"/>
      <c r="J100" s="3"/>
      <c r="K100" s="3"/>
      <c r="L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F101" s="3"/>
      <c r="H101" s="3"/>
      <c r="I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F102" s="3"/>
      <c r="H102" s="3"/>
      <c r="I102" s="3"/>
      <c r="J102" s="3"/>
      <c r="K102" s="3"/>
      <c r="L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F103" s="3"/>
      <c r="H103" s="3"/>
      <c r="I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F104" s="3"/>
      <c r="H104" s="3"/>
      <c r="I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F105" s="3"/>
      <c r="H105" s="3"/>
      <c r="I105" s="3"/>
      <c r="J105" s="3"/>
      <c r="K105" s="3"/>
      <c r="L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F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F107" s="3"/>
      <c r="H107" s="3"/>
      <c r="I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F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F109" s="3"/>
      <c r="H109" s="3"/>
      <c r="I109" s="3"/>
      <c r="J109" s="3"/>
      <c r="K109" s="3"/>
      <c r="L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F110" s="3"/>
      <c r="H110" s="3"/>
      <c r="I110" s="3"/>
      <c r="J110" s="3"/>
      <c r="K110" s="3"/>
      <c r="L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F111" s="3"/>
      <c r="H111" s="3"/>
      <c r="I111" s="3"/>
      <c r="J111" s="3"/>
      <c r="K111" s="3"/>
      <c r="L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F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F113" s="3"/>
      <c r="H113" s="3"/>
      <c r="I113" s="3"/>
      <c r="J113" s="3"/>
      <c r="K113" s="3"/>
      <c r="L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F114" s="3"/>
      <c r="H114" s="3"/>
      <c r="I114" s="3"/>
      <c r="J114" s="3"/>
      <c r="K114" s="3"/>
      <c r="L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F115" s="3"/>
      <c r="H115" s="3"/>
      <c r="I115" s="3"/>
      <c r="J115" s="3"/>
      <c r="K115" s="3"/>
      <c r="L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F116" s="3"/>
      <c r="H116" s="3"/>
      <c r="I116" s="3"/>
      <c r="J116" s="3"/>
      <c r="K116" s="3"/>
      <c r="L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F117" s="3"/>
      <c r="H117" s="3"/>
      <c r="I117" s="3"/>
      <c r="J117" s="3"/>
      <c r="K117" s="3"/>
      <c r="L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F118" s="3"/>
      <c r="H118" s="3"/>
      <c r="I118" s="3"/>
      <c r="J118" s="3"/>
      <c r="K118" s="3"/>
      <c r="L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F119" s="3"/>
      <c r="H119" s="3"/>
      <c r="I119" s="3"/>
      <c r="J119" s="3"/>
      <c r="K119" s="3"/>
      <c r="L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F120" s="3"/>
      <c r="H120" s="3"/>
      <c r="I120" s="3"/>
      <c r="J120" s="3"/>
      <c r="K120" s="3"/>
      <c r="L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F121" s="3"/>
      <c r="H121" s="3"/>
      <c r="I121" s="3"/>
      <c r="J121" s="3"/>
      <c r="K121" s="3"/>
      <c r="L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F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F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F124" s="3"/>
      <c r="H124" s="3"/>
      <c r="I124" s="3"/>
      <c r="J124" s="3"/>
      <c r="K124" s="3"/>
      <c r="L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F125" s="3"/>
      <c r="H125" s="3"/>
      <c r="I125" s="3"/>
      <c r="J125" s="3"/>
      <c r="K125" s="3"/>
      <c r="L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F126" s="3"/>
      <c r="H126" s="3"/>
      <c r="I126" s="3"/>
      <c r="J126" s="3"/>
      <c r="K126" s="3"/>
      <c r="L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F127" s="3"/>
      <c r="H127" s="3"/>
      <c r="I127" s="3"/>
      <c r="J127" s="3"/>
      <c r="K127" s="3"/>
      <c r="L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F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F129" s="3"/>
      <c r="H129" s="3"/>
      <c r="I129" s="3"/>
      <c r="J129" s="3"/>
      <c r="K129" s="3"/>
      <c r="L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F130" s="3"/>
      <c r="H130" s="3"/>
      <c r="I130" s="3"/>
      <c r="J130" s="3"/>
      <c r="K130" s="3"/>
      <c r="L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F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F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F133" s="3"/>
      <c r="H133" s="3"/>
      <c r="I133" s="3"/>
      <c r="J133" s="3"/>
      <c r="K133" s="3"/>
      <c r="L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F134" s="3"/>
      <c r="H134" s="3"/>
      <c r="I134" s="3"/>
      <c r="J134" s="3"/>
      <c r="K134" s="3"/>
      <c r="L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F135" s="3"/>
      <c r="H135" s="3"/>
      <c r="I135" s="3"/>
      <c r="J135" s="3"/>
      <c r="K135" s="3"/>
      <c r="L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F136" s="3"/>
      <c r="H136" s="3"/>
      <c r="I136" s="3"/>
      <c r="J136" s="3"/>
      <c r="K136" s="3"/>
      <c r="L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F137" s="3"/>
      <c r="H137" s="3"/>
      <c r="I137" s="3"/>
      <c r="J137" s="3"/>
      <c r="K137" s="3"/>
      <c r="L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F138" s="3"/>
      <c r="H138" s="3"/>
      <c r="I138" s="3"/>
      <c r="J138" s="3"/>
      <c r="K138" s="3"/>
      <c r="L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F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F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F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F142" s="3"/>
      <c r="H142" s="3"/>
      <c r="I142" s="3"/>
      <c r="J142" s="3"/>
      <c r="K142" s="3"/>
      <c r="L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F143" s="3"/>
      <c r="H143" s="3"/>
      <c r="I143" s="3"/>
      <c r="J143" s="3"/>
      <c r="K143" s="3"/>
      <c r="L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F144" s="3"/>
      <c r="H144" s="3"/>
      <c r="I144" s="3"/>
      <c r="J144" s="3"/>
      <c r="K144" s="3"/>
      <c r="L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F145" s="3"/>
      <c r="H145" s="3"/>
      <c r="I145" s="3"/>
      <c r="J145" s="3"/>
      <c r="K145" s="3"/>
      <c r="L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F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F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F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F149" s="3"/>
      <c r="H149" s="3"/>
      <c r="I149" s="3"/>
      <c r="J149" s="3"/>
      <c r="K149" s="3"/>
      <c r="L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F150" s="3"/>
      <c r="H150" s="3"/>
      <c r="I150" s="3"/>
      <c r="J150" s="3"/>
      <c r="K150" s="3"/>
      <c r="L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F151" s="3"/>
      <c r="H151" s="3"/>
      <c r="I151" s="3"/>
      <c r="J151" s="3"/>
      <c r="K151" s="3"/>
      <c r="L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F152" s="3"/>
      <c r="H152" s="3"/>
      <c r="I152" s="3"/>
      <c r="J152" s="3"/>
      <c r="K152" s="3"/>
      <c r="L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F153" s="3"/>
      <c r="H153" s="3"/>
      <c r="I153" s="3"/>
      <c r="J153" s="3"/>
      <c r="K153" s="3"/>
      <c r="L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F154" s="3"/>
      <c r="H154" s="3"/>
      <c r="I154" s="3"/>
      <c r="J154" s="3"/>
      <c r="K154" s="3"/>
      <c r="L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F155" s="3"/>
      <c r="H155" s="3"/>
      <c r="I155" s="3"/>
      <c r="J155" s="3"/>
      <c r="K155" s="3"/>
      <c r="L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F156" s="3"/>
      <c r="H156" s="3"/>
      <c r="I156" s="3"/>
      <c r="J156" s="3"/>
      <c r="K156" s="3"/>
      <c r="L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F157" s="3"/>
      <c r="H157" s="3"/>
      <c r="I157" s="3"/>
      <c r="J157" s="3"/>
      <c r="K157" s="3"/>
      <c r="L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F158" s="3"/>
      <c r="H158" s="3"/>
      <c r="I158" s="3"/>
      <c r="J158" s="3"/>
      <c r="K158" s="3"/>
      <c r="L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F159" s="3"/>
      <c r="H159" s="3"/>
      <c r="I159" s="3"/>
      <c r="J159" s="3"/>
      <c r="K159" s="3"/>
      <c r="L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F160" s="3"/>
      <c r="H160" s="3"/>
      <c r="I160" s="3"/>
      <c r="J160" s="3"/>
      <c r="K160" s="3"/>
      <c r="L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F161" s="3"/>
      <c r="H161" s="3"/>
      <c r="I161" s="3"/>
      <c r="J161" s="3"/>
      <c r="K161" s="3"/>
      <c r="L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F162" s="3"/>
      <c r="H162" s="3"/>
      <c r="I162" s="3"/>
      <c r="J162" s="3"/>
      <c r="K162" s="3"/>
      <c r="L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F163" s="3"/>
      <c r="H163" s="3"/>
      <c r="I163" s="3"/>
      <c r="J163" s="3"/>
      <c r="K163" s="3"/>
      <c r="L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F164" s="3"/>
      <c r="H164" s="3"/>
      <c r="I164" s="3"/>
      <c r="J164" s="3"/>
      <c r="K164" s="3"/>
      <c r="L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F165" s="3"/>
      <c r="H165" s="3"/>
      <c r="I165" s="3"/>
      <c r="J165" s="3"/>
      <c r="K165" s="3"/>
      <c r="L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F166" s="3"/>
      <c r="H166" s="3"/>
      <c r="I166" s="3"/>
      <c r="J166" s="3"/>
      <c r="K166" s="3"/>
      <c r="L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F167" s="3"/>
      <c r="H167" s="3"/>
      <c r="I167" s="3"/>
      <c r="J167" s="3"/>
      <c r="K167" s="3"/>
      <c r="L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F168" s="3"/>
      <c r="H168" s="3"/>
      <c r="I168" s="3"/>
      <c r="J168" s="3"/>
      <c r="K168" s="3"/>
      <c r="L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F169" s="3"/>
      <c r="H169" s="3"/>
      <c r="I169" s="3"/>
      <c r="J169" s="3"/>
      <c r="K169" s="3"/>
      <c r="L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F170" s="3"/>
      <c r="H170" s="3"/>
      <c r="I170" s="3"/>
      <c r="J170" s="3"/>
      <c r="K170" s="3"/>
      <c r="L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F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F172" s="3"/>
      <c r="H172" s="3"/>
      <c r="I172" s="3"/>
      <c r="J172" s="3"/>
      <c r="K172" s="3"/>
      <c r="L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F173" s="3"/>
      <c r="H173" s="3"/>
      <c r="I173" s="3"/>
      <c r="J173" s="3"/>
      <c r="K173" s="3"/>
      <c r="L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F174" s="3"/>
      <c r="H174" s="3"/>
      <c r="I174" s="3"/>
      <c r="J174" s="3"/>
      <c r="K174" s="3"/>
      <c r="L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F175" s="3"/>
      <c r="H175" s="3"/>
      <c r="I175" s="3"/>
      <c r="J175" s="3"/>
      <c r="K175" s="3"/>
      <c r="L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F176" s="3"/>
      <c r="H176" s="3"/>
      <c r="I176" s="3"/>
      <c r="J176" s="3"/>
      <c r="K176" s="3"/>
      <c r="L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F177" s="3"/>
      <c r="H177" s="3"/>
      <c r="I177" s="3"/>
      <c r="J177" s="3"/>
      <c r="K177" s="3"/>
      <c r="L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F178" s="3"/>
      <c r="H178" s="3"/>
      <c r="I178" s="3"/>
      <c r="J178" s="3"/>
      <c r="K178" s="3"/>
      <c r="L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F179" s="3"/>
      <c r="H179" s="3"/>
      <c r="I179" s="3"/>
      <c r="J179" s="3"/>
      <c r="K179" s="3"/>
      <c r="L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F180" s="3"/>
      <c r="H180" s="3"/>
      <c r="I180" s="3"/>
      <c r="J180" s="3"/>
      <c r="K180" s="3"/>
      <c r="L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F181" s="3"/>
      <c r="H181" s="3"/>
      <c r="I181" s="3"/>
      <c r="J181" s="3"/>
      <c r="K181" s="3"/>
      <c r="L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F182" s="3"/>
      <c r="H182" s="3"/>
      <c r="I182" s="3"/>
      <c r="J182" s="3"/>
      <c r="K182" s="3"/>
      <c r="L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F183" s="3"/>
      <c r="H183" s="3"/>
      <c r="I183" s="3"/>
      <c r="J183" s="3"/>
      <c r="K183" s="3"/>
      <c r="L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F184" s="3"/>
      <c r="H184" s="3"/>
      <c r="I184" s="3"/>
      <c r="J184" s="3"/>
      <c r="K184" s="3"/>
      <c r="L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F185" s="3"/>
      <c r="H185" s="3"/>
      <c r="I185" s="3"/>
      <c r="J185" s="3"/>
      <c r="K185" s="3"/>
      <c r="L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F186" s="3"/>
      <c r="H186" s="3"/>
      <c r="I186" s="3"/>
      <c r="J186" s="3"/>
      <c r="K186" s="3"/>
      <c r="L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F187" s="3"/>
      <c r="H187" s="3"/>
      <c r="I187" s="3"/>
      <c r="J187" s="3"/>
      <c r="K187" s="3"/>
      <c r="L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F188" s="3"/>
      <c r="H188" s="3"/>
      <c r="I188" s="3"/>
      <c r="J188" s="3"/>
      <c r="K188" s="3"/>
      <c r="L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F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F190" s="3"/>
      <c r="H190" s="3"/>
      <c r="I190" s="3"/>
      <c r="J190" s="3"/>
      <c r="K190" s="3"/>
      <c r="L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F191" s="3"/>
      <c r="H191" s="3"/>
      <c r="I191" s="3"/>
      <c r="J191" s="3"/>
      <c r="K191" s="3"/>
      <c r="L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F192" s="3"/>
      <c r="H192" s="3"/>
      <c r="I192" s="3"/>
      <c r="J192" s="3"/>
      <c r="K192" s="3"/>
      <c r="L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F193" s="3"/>
      <c r="H193" s="3"/>
      <c r="I193" s="3"/>
      <c r="J193" s="3"/>
      <c r="K193" s="3"/>
      <c r="L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F194" s="3"/>
      <c r="H194" s="3"/>
      <c r="I194" s="3"/>
      <c r="J194" s="3"/>
      <c r="K194" s="3"/>
      <c r="L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F195" s="3"/>
      <c r="H195" s="3"/>
      <c r="I195" s="3"/>
      <c r="J195" s="3"/>
      <c r="K195" s="3"/>
      <c r="L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F196" s="3"/>
      <c r="H196" s="3"/>
      <c r="I196" s="3"/>
      <c r="J196" s="3"/>
      <c r="K196" s="3"/>
      <c r="L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F197" s="3"/>
      <c r="H197" s="3"/>
      <c r="I197" s="3"/>
      <c r="J197" s="3"/>
      <c r="K197" s="3"/>
      <c r="L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F198" s="3"/>
      <c r="H198" s="3"/>
      <c r="I198" s="3"/>
      <c r="J198" s="3"/>
      <c r="K198" s="3"/>
      <c r="L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F199" s="3"/>
      <c r="H199" s="3"/>
      <c r="I199" s="3"/>
      <c r="J199" s="3"/>
      <c r="K199" s="3"/>
      <c r="L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F200" s="3"/>
      <c r="H200" s="3"/>
      <c r="I200" s="3"/>
      <c r="J200" s="3"/>
      <c r="K200" s="3"/>
      <c r="L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F201" s="3"/>
      <c r="H201" s="3"/>
      <c r="I201" s="3"/>
      <c r="J201" s="3"/>
      <c r="K201" s="3"/>
      <c r="L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F202" s="3"/>
      <c r="H202" s="3"/>
      <c r="I202" s="3"/>
      <c r="J202" s="3"/>
      <c r="K202" s="3"/>
      <c r="L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F203" s="3"/>
      <c r="H203" s="3"/>
      <c r="I203" s="3"/>
      <c r="J203" s="3"/>
      <c r="K203" s="3"/>
      <c r="L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F204" s="3"/>
      <c r="H204" s="3"/>
      <c r="I204" s="3"/>
      <c r="J204" s="3"/>
      <c r="K204" s="3"/>
      <c r="L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F205" s="3"/>
      <c r="H205" s="3"/>
      <c r="I205" s="3"/>
      <c r="J205" s="3"/>
      <c r="K205" s="3"/>
      <c r="L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F206" s="3"/>
      <c r="H206" s="3"/>
      <c r="I206" s="3"/>
      <c r="J206" s="3"/>
      <c r="K206" s="3"/>
      <c r="L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F207" s="3"/>
      <c r="H207" s="3"/>
      <c r="I207" s="3"/>
      <c r="J207" s="3"/>
      <c r="K207" s="3"/>
      <c r="L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F208" s="3"/>
      <c r="H208" s="3"/>
      <c r="I208" s="3"/>
      <c r="J208" s="3"/>
      <c r="K208" s="3"/>
      <c r="L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F209" s="3"/>
      <c r="H209" s="3"/>
      <c r="I209" s="3"/>
      <c r="J209" s="3"/>
      <c r="K209" s="3"/>
      <c r="L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F210" s="3"/>
      <c r="H210" s="3"/>
      <c r="I210" s="3"/>
      <c r="J210" s="3"/>
      <c r="K210" s="3"/>
      <c r="L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F211" s="3"/>
      <c r="H211" s="3"/>
      <c r="I211" s="3"/>
      <c r="J211" s="3"/>
      <c r="K211" s="3"/>
      <c r="L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F212" s="3"/>
      <c r="H212" s="3"/>
      <c r="I212" s="3"/>
      <c r="J212" s="3"/>
      <c r="K212" s="3"/>
      <c r="L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F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F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F215" s="3"/>
      <c r="H215" s="3"/>
      <c r="I215" s="3"/>
      <c r="J215" s="3"/>
      <c r="K215" s="3"/>
      <c r="L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F216" s="3"/>
      <c r="H216" s="3"/>
      <c r="I216" s="3"/>
      <c r="J216" s="3"/>
      <c r="K216" s="3"/>
      <c r="L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F217" s="3"/>
      <c r="H217" s="3"/>
      <c r="I217" s="3"/>
      <c r="J217" s="3"/>
      <c r="K217" s="3"/>
      <c r="L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F218" s="3"/>
      <c r="H218" s="3"/>
      <c r="I218" s="3"/>
      <c r="J218" s="3"/>
      <c r="K218" s="3"/>
      <c r="L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F219" s="3"/>
      <c r="H219" s="3"/>
      <c r="I219" s="3"/>
      <c r="J219" s="3"/>
      <c r="K219" s="3"/>
      <c r="L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F220" s="3"/>
      <c r="H220" s="3"/>
      <c r="I220" s="3"/>
      <c r="J220" s="3"/>
      <c r="K220" s="3"/>
      <c r="L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F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F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F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F224" s="3"/>
      <c r="H224" s="3"/>
      <c r="I224" s="3"/>
      <c r="J224" s="3"/>
      <c r="K224" s="3"/>
      <c r="L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F225" s="3"/>
      <c r="H225" s="3"/>
      <c r="I225" s="3"/>
      <c r="J225" s="3"/>
      <c r="K225" s="3"/>
      <c r="L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F226" s="3"/>
      <c r="H226" s="3"/>
      <c r="I226" s="3"/>
      <c r="J226" s="3"/>
      <c r="K226" s="3"/>
      <c r="L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F227" s="3"/>
      <c r="H227" s="3"/>
      <c r="I227" s="3"/>
      <c r="J227" s="3"/>
      <c r="K227" s="3"/>
      <c r="L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F228" s="3"/>
      <c r="H228" s="3"/>
      <c r="I228" s="3"/>
      <c r="J228" s="3"/>
      <c r="K228" s="3"/>
      <c r="L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F229" s="3"/>
      <c r="H229" s="3"/>
      <c r="I229" s="3"/>
      <c r="J229" s="3"/>
      <c r="K229" s="3"/>
      <c r="L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F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F231" s="3"/>
      <c r="H231" s="3"/>
      <c r="I231" s="3"/>
      <c r="J231" s="3"/>
      <c r="K231" s="3"/>
      <c r="L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F232" s="3"/>
      <c r="H232" s="3"/>
      <c r="I232" s="3"/>
      <c r="J232" s="3"/>
      <c r="K232" s="3"/>
      <c r="L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F233" s="3"/>
      <c r="H233" s="3"/>
      <c r="I233" s="3"/>
      <c r="J233" s="3"/>
      <c r="K233" s="3"/>
      <c r="L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F234" s="3"/>
      <c r="H234" s="3"/>
      <c r="I234" s="3"/>
      <c r="J234" s="3"/>
      <c r="K234" s="3"/>
      <c r="L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F235" s="3"/>
      <c r="H235" s="3"/>
      <c r="I235" s="3"/>
      <c r="J235" s="3"/>
      <c r="K235" s="3"/>
      <c r="L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F236" s="3"/>
      <c r="H236" s="3"/>
      <c r="I236" s="3"/>
      <c r="J236" s="3"/>
      <c r="K236" s="3"/>
      <c r="L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F237" s="3"/>
      <c r="H237" s="3"/>
      <c r="I237" s="3"/>
      <c r="J237" s="3"/>
      <c r="K237" s="3"/>
      <c r="L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F238" s="3"/>
      <c r="H238" s="3"/>
      <c r="I238" s="3"/>
      <c r="J238" s="3"/>
      <c r="K238" s="3"/>
      <c r="L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F239" s="3"/>
      <c r="H239" s="3"/>
      <c r="I239" s="3"/>
      <c r="J239" s="3"/>
      <c r="K239" s="3"/>
      <c r="L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F240" s="3"/>
      <c r="H240" s="3"/>
      <c r="I240" s="3"/>
      <c r="J240" s="3"/>
      <c r="K240" s="3"/>
      <c r="L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F241" s="3"/>
      <c r="H241" s="3"/>
      <c r="I241" s="3"/>
      <c r="J241" s="3"/>
      <c r="K241" s="3"/>
      <c r="L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F242" s="3"/>
      <c r="H242" s="3"/>
      <c r="I242" s="3"/>
      <c r="J242" s="3"/>
      <c r="K242" s="3"/>
      <c r="L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F243" s="3"/>
      <c r="H243" s="3"/>
      <c r="I243" s="3"/>
      <c r="J243" s="3"/>
      <c r="K243" s="3"/>
      <c r="L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F244" s="3"/>
      <c r="H244" s="3"/>
      <c r="I244" s="3"/>
      <c r="J244" s="3"/>
      <c r="K244" s="3"/>
      <c r="L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F245" s="3"/>
      <c r="H245" s="3"/>
      <c r="I245" s="3"/>
      <c r="J245" s="3"/>
      <c r="K245" s="3"/>
      <c r="L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F246" s="3"/>
      <c r="H246" s="3"/>
      <c r="I246" s="3"/>
      <c r="J246" s="3"/>
      <c r="K246" s="3"/>
      <c r="L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F247" s="3"/>
      <c r="H247" s="3"/>
      <c r="I247" s="3"/>
      <c r="J247" s="3"/>
      <c r="K247" s="3"/>
      <c r="L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F248" s="3"/>
      <c r="H248" s="3"/>
      <c r="I248" s="3"/>
      <c r="J248" s="3"/>
      <c r="K248" s="3"/>
      <c r="L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F249" s="3"/>
      <c r="H249" s="3"/>
      <c r="I249" s="3"/>
      <c r="J249" s="3"/>
      <c r="K249" s="3"/>
      <c r="L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F250" s="3"/>
      <c r="H250" s="3"/>
      <c r="I250" s="3"/>
      <c r="J250" s="3"/>
      <c r="K250" s="3"/>
      <c r="L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F251" s="3"/>
      <c r="H251" s="3"/>
      <c r="I251" s="3"/>
      <c r="J251" s="3"/>
      <c r="K251" s="3"/>
      <c r="L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F252" s="3"/>
      <c r="H252" s="3"/>
      <c r="I252" s="3"/>
      <c r="J252" s="3"/>
      <c r="K252" s="3"/>
      <c r="L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F253" s="3"/>
      <c r="H253" s="3"/>
      <c r="I253" s="3"/>
      <c r="J253" s="3"/>
      <c r="K253" s="3"/>
      <c r="L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F254" s="3"/>
      <c r="H254" s="3"/>
      <c r="I254" s="3"/>
      <c r="J254" s="3"/>
      <c r="K254" s="3"/>
      <c r="L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F255" s="3"/>
      <c r="H255" s="3"/>
      <c r="I255" s="3"/>
      <c r="J255" s="3"/>
      <c r="K255" s="3"/>
      <c r="L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F256" s="3"/>
      <c r="H256" s="3"/>
      <c r="I256" s="3"/>
      <c r="J256" s="3"/>
      <c r="K256" s="3"/>
      <c r="L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F257" s="3"/>
      <c r="H257" s="3"/>
      <c r="I257" s="3"/>
      <c r="J257" s="3"/>
      <c r="K257" s="3"/>
      <c r="L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F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F259" s="3"/>
      <c r="H259" s="3"/>
      <c r="I259" s="3"/>
      <c r="J259" s="3"/>
      <c r="K259" s="3"/>
      <c r="L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F260" s="3"/>
      <c r="H260" s="3"/>
      <c r="I260" s="3"/>
      <c r="J260" s="3"/>
      <c r="K260" s="3"/>
      <c r="L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F261" s="3"/>
      <c r="H261" s="3"/>
      <c r="I261" s="3"/>
      <c r="J261" s="3"/>
      <c r="K261" s="3"/>
      <c r="L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F262" s="3"/>
      <c r="H262" s="3"/>
      <c r="I262" s="3"/>
      <c r="J262" s="3"/>
      <c r="K262" s="3"/>
      <c r="L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F263" s="3"/>
      <c r="H263" s="3"/>
      <c r="I263" s="3"/>
      <c r="J263" s="3"/>
      <c r="K263" s="3"/>
      <c r="L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F264" s="3"/>
      <c r="H264" s="3"/>
      <c r="I264" s="3"/>
      <c r="J264" s="3"/>
      <c r="K264" s="3"/>
      <c r="L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F265" s="3"/>
      <c r="H265" s="3"/>
      <c r="I265" s="3"/>
      <c r="J265" s="3"/>
      <c r="K265" s="3"/>
      <c r="L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F266" s="3"/>
      <c r="H266" s="3"/>
      <c r="I266" s="3"/>
      <c r="J266" s="3"/>
      <c r="K266" s="3"/>
      <c r="L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F267" s="3"/>
      <c r="H267" s="3"/>
      <c r="I267" s="3"/>
      <c r="J267" s="3"/>
      <c r="K267" s="3"/>
      <c r="L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F268" s="3"/>
      <c r="H268" s="3"/>
      <c r="I268" s="3"/>
      <c r="J268" s="3"/>
      <c r="K268" s="3"/>
      <c r="L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F269" s="3"/>
      <c r="H269" s="3"/>
      <c r="I269" s="3"/>
      <c r="J269" s="3"/>
      <c r="K269" s="3"/>
      <c r="L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F270" s="3"/>
      <c r="H270" s="3"/>
      <c r="I270" s="3"/>
      <c r="J270" s="3"/>
      <c r="K270" s="3"/>
      <c r="L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F271" s="3"/>
      <c r="H271" s="3"/>
      <c r="I271" s="3"/>
      <c r="J271" s="3"/>
      <c r="K271" s="3"/>
      <c r="L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F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F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F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F275" s="3"/>
      <c r="H275" s="3"/>
      <c r="I275" s="3"/>
      <c r="J275" s="3"/>
      <c r="K275" s="3"/>
      <c r="L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F276" s="3"/>
      <c r="H276" s="3"/>
      <c r="I276" s="3"/>
      <c r="J276" s="3"/>
      <c r="K276" s="3"/>
      <c r="L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F277" s="3"/>
      <c r="H277" s="3"/>
      <c r="I277" s="3"/>
      <c r="J277" s="3"/>
      <c r="K277" s="3"/>
      <c r="L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F278" s="3"/>
      <c r="H278" s="3"/>
      <c r="I278" s="3"/>
      <c r="J278" s="3"/>
      <c r="K278" s="3"/>
      <c r="L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F279" s="3"/>
      <c r="H279" s="3"/>
      <c r="I279" s="3"/>
      <c r="J279" s="3"/>
      <c r="K279" s="3"/>
      <c r="L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F280" s="3"/>
      <c r="H280" s="3"/>
      <c r="I280" s="3"/>
      <c r="J280" s="3"/>
      <c r="K280" s="3"/>
      <c r="L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F281" s="3"/>
      <c r="H281" s="3"/>
      <c r="I281" s="3"/>
      <c r="J281" s="3"/>
      <c r="K281" s="3"/>
      <c r="L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F282" s="3"/>
      <c r="H282" s="3"/>
      <c r="I282" s="3"/>
      <c r="J282" s="3"/>
      <c r="K282" s="3"/>
      <c r="L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F283" s="3"/>
      <c r="H283" s="3"/>
      <c r="I283" s="3"/>
      <c r="J283" s="3"/>
      <c r="K283" s="3"/>
      <c r="L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F284" s="3"/>
      <c r="H284" s="3"/>
      <c r="I284" s="3"/>
      <c r="J284" s="3"/>
      <c r="K284" s="3"/>
      <c r="L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F285" s="3"/>
      <c r="H285" s="3"/>
      <c r="I285" s="3"/>
      <c r="J285" s="3"/>
      <c r="K285" s="3"/>
      <c r="L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F286" s="3"/>
      <c r="H286" s="3"/>
      <c r="I286" s="3"/>
      <c r="J286" s="3"/>
      <c r="K286" s="3"/>
      <c r="L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F287" s="3"/>
      <c r="H287" s="3"/>
      <c r="I287" s="3"/>
      <c r="J287" s="3"/>
      <c r="K287" s="3"/>
      <c r="L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F288" s="3"/>
      <c r="H288" s="3"/>
      <c r="I288" s="3"/>
      <c r="J288" s="3"/>
      <c r="K288" s="3"/>
      <c r="L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F289" s="3"/>
      <c r="H289" s="3"/>
      <c r="I289" s="3"/>
      <c r="J289" s="3"/>
      <c r="K289" s="3"/>
      <c r="L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F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F291" s="3"/>
      <c r="H291" s="3"/>
      <c r="I291" s="3"/>
      <c r="J291" s="3"/>
      <c r="K291" s="3"/>
      <c r="L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F292" s="3"/>
      <c r="H292" s="3"/>
      <c r="I292" s="3"/>
      <c r="J292" s="3"/>
      <c r="K292" s="3"/>
      <c r="L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F293" s="3"/>
      <c r="H293" s="3"/>
      <c r="I293" s="3"/>
      <c r="J293" s="3"/>
      <c r="K293" s="3"/>
      <c r="L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F294" s="3"/>
      <c r="H294" s="3"/>
      <c r="I294" s="3"/>
      <c r="J294" s="3"/>
      <c r="K294" s="3"/>
      <c r="L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F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F296" s="3"/>
      <c r="H296" s="3"/>
      <c r="I296" s="3"/>
      <c r="J296" s="3"/>
      <c r="K296" s="3"/>
      <c r="L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F297" s="3"/>
      <c r="H297" s="3"/>
      <c r="I297" s="3"/>
      <c r="J297" s="3"/>
      <c r="K297" s="3"/>
      <c r="L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F298" s="3"/>
      <c r="H298" s="3"/>
      <c r="I298" s="3"/>
      <c r="J298" s="3"/>
      <c r="K298" s="3"/>
      <c r="L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F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F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F301" s="3"/>
      <c r="H301" s="3"/>
      <c r="I301" s="3"/>
      <c r="J301" s="3"/>
      <c r="K301" s="3"/>
      <c r="L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F302" s="3"/>
      <c r="H302" s="3"/>
      <c r="I302" s="3"/>
      <c r="J302" s="3"/>
      <c r="K302" s="3"/>
      <c r="L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F303" s="3"/>
      <c r="H303" s="3"/>
      <c r="I303" s="3"/>
      <c r="J303" s="3"/>
      <c r="K303" s="3"/>
      <c r="L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F304" s="3"/>
      <c r="H304" s="3"/>
      <c r="I304" s="3"/>
      <c r="J304" s="3"/>
      <c r="K304" s="3"/>
      <c r="L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F305" s="3"/>
      <c r="H305" s="3"/>
      <c r="I305" s="3"/>
      <c r="J305" s="3"/>
      <c r="K305" s="3"/>
      <c r="L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F306" s="3"/>
      <c r="H306" s="3"/>
      <c r="I306" s="3"/>
      <c r="J306" s="3"/>
      <c r="K306" s="3"/>
      <c r="L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F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F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F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F310" s="3"/>
      <c r="H310" s="3"/>
      <c r="I310" s="3"/>
      <c r="J310" s="3"/>
      <c r="K310" s="3"/>
      <c r="L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F311" s="3"/>
      <c r="H311" s="3"/>
      <c r="I311" s="3"/>
      <c r="J311" s="3"/>
      <c r="K311" s="3"/>
      <c r="L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F312" s="3"/>
      <c r="H312" s="3"/>
      <c r="I312" s="3"/>
      <c r="J312" s="3"/>
      <c r="K312" s="3"/>
      <c r="L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F313" s="3"/>
      <c r="H313" s="3"/>
      <c r="I313" s="3"/>
      <c r="J313" s="3"/>
      <c r="K313" s="3"/>
      <c r="L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F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F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F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F317" s="3"/>
      <c r="H317" s="3"/>
      <c r="I317" s="3"/>
      <c r="J317" s="3"/>
      <c r="K317" s="3"/>
      <c r="L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F318" s="3"/>
      <c r="H318" s="3"/>
      <c r="I318" s="3"/>
      <c r="J318" s="3"/>
      <c r="K318" s="3"/>
      <c r="L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F319" s="3"/>
      <c r="H319" s="3"/>
      <c r="I319" s="3"/>
      <c r="J319" s="3"/>
      <c r="K319" s="3"/>
      <c r="L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F320" s="3"/>
      <c r="H320" s="3"/>
      <c r="I320" s="3"/>
      <c r="J320" s="3"/>
      <c r="K320" s="3"/>
      <c r="L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F321" s="3"/>
      <c r="H321" s="3"/>
      <c r="I321" s="3"/>
      <c r="J321" s="3"/>
      <c r="K321" s="3"/>
      <c r="L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F322" s="3"/>
      <c r="H322" s="3"/>
      <c r="I322" s="3"/>
      <c r="J322" s="3"/>
      <c r="K322" s="3"/>
      <c r="L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F323" s="3"/>
      <c r="H323" s="3"/>
      <c r="I323" s="3"/>
      <c r="J323" s="3"/>
      <c r="K323" s="3"/>
      <c r="L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F324" s="3"/>
      <c r="H324" s="3"/>
      <c r="I324" s="3"/>
      <c r="J324" s="3"/>
      <c r="K324" s="3"/>
      <c r="L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F325" s="3"/>
      <c r="H325" s="3"/>
      <c r="I325" s="3"/>
      <c r="J325" s="3"/>
      <c r="K325" s="3"/>
      <c r="L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F326" s="3"/>
      <c r="H326" s="3"/>
      <c r="I326" s="3"/>
      <c r="J326" s="3"/>
      <c r="K326" s="3"/>
      <c r="L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F327" s="3"/>
      <c r="H327" s="3"/>
      <c r="I327" s="3"/>
      <c r="J327" s="3"/>
      <c r="K327" s="3"/>
      <c r="L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F328" s="3"/>
      <c r="H328" s="3"/>
      <c r="I328" s="3"/>
      <c r="J328" s="3"/>
      <c r="K328" s="3"/>
      <c r="L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F329" s="3"/>
      <c r="H329" s="3"/>
      <c r="I329" s="3"/>
      <c r="J329" s="3"/>
      <c r="K329" s="3"/>
      <c r="L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F330" s="3"/>
      <c r="H330" s="3"/>
      <c r="I330" s="3"/>
      <c r="J330" s="3"/>
      <c r="K330" s="3"/>
      <c r="L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F331" s="3"/>
      <c r="H331" s="3"/>
      <c r="I331" s="3"/>
      <c r="J331" s="3"/>
      <c r="K331" s="3"/>
      <c r="L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F332" s="3"/>
      <c r="H332" s="3"/>
      <c r="I332" s="3"/>
      <c r="J332" s="3"/>
      <c r="K332" s="3"/>
      <c r="L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F333" s="3"/>
      <c r="H333" s="3"/>
      <c r="I333" s="3"/>
      <c r="J333" s="3"/>
      <c r="K333" s="3"/>
      <c r="L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F334" s="3"/>
      <c r="H334" s="3"/>
      <c r="I334" s="3"/>
      <c r="J334" s="3"/>
      <c r="K334" s="3"/>
      <c r="L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F335" s="3"/>
      <c r="H335" s="3"/>
      <c r="I335" s="3"/>
      <c r="J335" s="3"/>
      <c r="K335" s="3"/>
      <c r="L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F336" s="3"/>
      <c r="H336" s="3"/>
      <c r="I336" s="3"/>
      <c r="J336" s="3"/>
      <c r="K336" s="3"/>
      <c r="L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F337" s="3"/>
      <c r="H337" s="3"/>
      <c r="I337" s="3"/>
      <c r="J337" s="3"/>
      <c r="K337" s="3"/>
      <c r="L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F338" s="3"/>
      <c r="H338" s="3"/>
      <c r="I338" s="3"/>
      <c r="J338" s="3"/>
      <c r="K338" s="3"/>
      <c r="L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F339" s="3"/>
      <c r="H339" s="3"/>
      <c r="I339" s="3"/>
      <c r="J339" s="3"/>
      <c r="K339" s="3"/>
      <c r="L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F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F341" s="3"/>
      <c r="H341" s="3"/>
      <c r="I341" s="3"/>
      <c r="J341" s="3"/>
      <c r="K341" s="3"/>
      <c r="L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F342" s="3"/>
      <c r="H342" s="3"/>
      <c r="I342" s="3"/>
      <c r="J342" s="3"/>
      <c r="K342" s="3"/>
      <c r="L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F343" s="3"/>
      <c r="H343" s="3"/>
      <c r="I343" s="3"/>
      <c r="J343" s="3"/>
      <c r="K343" s="3"/>
      <c r="L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F344" s="3"/>
      <c r="H344" s="3"/>
      <c r="I344" s="3"/>
      <c r="J344" s="3"/>
      <c r="K344" s="3"/>
      <c r="L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F345" s="3"/>
      <c r="H345" s="3"/>
      <c r="I345" s="3"/>
      <c r="J345" s="3"/>
      <c r="K345" s="3"/>
      <c r="L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F346" s="3"/>
      <c r="H346" s="3"/>
      <c r="I346" s="3"/>
      <c r="J346" s="3"/>
      <c r="K346" s="3"/>
      <c r="L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F347" s="3"/>
      <c r="H347" s="3"/>
      <c r="I347" s="3"/>
      <c r="J347" s="3"/>
      <c r="K347" s="3"/>
      <c r="L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F348" s="3"/>
      <c r="H348" s="3"/>
      <c r="I348" s="3"/>
      <c r="J348" s="3"/>
      <c r="K348" s="3"/>
      <c r="L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F349" s="3"/>
      <c r="H349" s="3"/>
      <c r="I349" s="3"/>
      <c r="J349" s="3"/>
      <c r="K349" s="3"/>
      <c r="L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F350" s="3"/>
      <c r="H350" s="3"/>
      <c r="I350" s="3"/>
      <c r="J350" s="3"/>
      <c r="K350" s="3"/>
      <c r="L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F351" s="3"/>
      <c r="H351" s="3"/>
      <c r="I351" s="3"/>
      <c r="J351" s="3"/>
      <c r="K351" s="3"/>
      <c r="L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F352" s="3"/>
      <c r="H352" s="3"/>
      <c r="I352" s="3"/>
      <c r="J352" s="3"/>
      <c r="K352" s="3"/>
      <c r="L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F353" s="3"/>
      <c r="H353" s="3"/>
      <c r="I353" s="3"/>
      <c r="J353" s="3"/>
      <c r="K353" s="3"/>
      <c r="L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F354" s="3"/>
      <c r="H354" s="3"/>
      <c r="I354" s="3"/>
      <c r="J354" s="3"/>
      <c r="K354" s="3"/>
      <c r="L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F355" s="3"/>
      <c r="H355" s="3"/>
      <c r="I355" s="3"/>
      <c r="J355" s="3"/>
      <c r="K355" s="3"/>
      <c r="L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F356" s="3"/>
      <c r="H356" s="3"/>
      <c r="I356" s="3"/>
      <c r="J356" s="3"/>
      <c r="K356" s="3"/>
      <c r="L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F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F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F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F360" s="3"/>
      <c r="H360" s="3"/>
      <c r="I360" s="3"/>
      <c r="J360" s="3"/>
      <c r="K360" s="3"/>
      <c r="L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F361" s="3"/>
      <c r="H361" s="3"/>
      <c r="I361" s="3"/>
      <c r="J361" s="3"/>
      <c r="K361" s="3"/>
      <c r="L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F362" s="3"/>
      <c r="H362" s="3"/>
      <c r="I362" s="3"/>
      <c r="J362" s="3"/>
      <c r="K362" s="3"/>
      <c r="L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F363" s="3"/>
      <c r="H363" s="3"/>
      <c r="I363" s="3"/>
      <c r="J363" s="3"/>
      <c r="K363" s="3"/>
      <c r="L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F364" s="3"/>
      <c r="H364" s="3"/>
      <c r="I364" s="3"/>
      <c r="J364" s="3"/>
      <c r="K364" s="3"/>
      <c r="L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F365" s="3"/>
      <c r="H365" s="3"/>
      <c r="I365" s="3"/>
      <c r="J365" s="3"/>
      <c r="K365" s="3"/>
      <c r="L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F366" s="3"/>
      <c r="H366" s="3"/>
      <c r="I366" s="3"/>
      <c r="J366" s="3"/>
      <c r="K366" s="3"/>
      <c r="L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F367" s="3"/>
      <c r="H367" s="3"/>
      <c r="I367" s="3"/>
      <c r="J367" s="3"/>
      <c r="K367" s="3"/>
      <c r="L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F368" s="3"/>
      <c r="H368" s="3"/>
      <c r="I368" s="3"/>
      <c r="J368" s="3"/>
      <c r="K368" s="3"/>
      <c r="L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F369" s="3"/>
      <c r="H369" s="3"/>
      <c r="I369" s="3"/>
      <c r="J369" s="3"/>
      <c r="K369" s="3"/>
      <c r="L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F370" s="3"/>
      <c r="H370" s="3"/>
      <c r="I370" s="3"/>
      <c r="J370" s="3"/>
      <c r="K370" s="3"/>
      <c r="L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F371" s="3"/>
      <c r="H371" s="3"/>
      <c r="I371" s="3"/>
      <c r="J371" s="3"/>
      <c r="K371" s="3"/>
      <c r="L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F372" s="3"/>
      <c r="H372" s="3"/>
      <c r="I372" s="3"/>
      <c r="J372" s="3"/>
      <c r="K372" s="3"/>
      <c r="L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F373" s="3"/>
      <c r="H373" s="3"/>
      <c r="I373" s="3"/>
      <c r="J373" s="3"/>
      <c r="K373" s="3"/>
      <c r="L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F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F375" s="3"/>
      <c r="H375" s="3"/>
      <c r="I375" s="3"/>
      <c r="J375" s="3"/>
      <c r="K375" s="3"/>
      <c r="L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F376" s="3"/>
      <c r="H376" s="3"/>
      <c r="I376" s="3"/>
      <c r="J376" s="3"/>
      <c r="K376" s="3"/>
      <c r="L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F377" s="3"/>
      <c r="H377" s="3"/>
      <c r="I377" s="3"/>
      <c r="J377" s="3"/>
      <c r="K377" s="3"/>
      <c r="L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F378" s="3"/>
      <c r="H378" s="3"/>
      <c r="I378" s="3"/>
      <c r="J378" s="3"/>
      <c r="K378" s="3"/>
      <c r="L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F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F380" s="3"/>
      <c r="H380" s="3"/>
      <c r="I380" s="3"/>
      <c r="J380" s="3"/>
      <c r="K380" s="3"/>
      <c r="L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F381" s="3"/>
      <c r="H381" s="3"/>
      <c r="I381" s="3"/>
      <c r="J381" s="3"/>
      <c r="K381" s="3"/>
      <c r="L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F382" s="3"/>
      <c r="H382" s="3"/>
      <c r="I382" s="3"/>
      <c r="J382" s="3"/>
      <c r="K382" s="3"/>
      <c r="L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F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F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F385" s="3"/>
      <c r="H385" s="3"/>
      <c r="I385" s="3"/>
      <c r="J385" s="3"/>
      <c r="K385" s="3"/>
      <c r="L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F386" s="3"/>
      <c r="H386" s="3"/>
      <c r="I386" s="3"/>
      <c r="J386" s="3"/>
      <c r="K386" s="3"/>
      <c r="L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F387" s="3"/>
      <c r="H387" s="3"/>
      <c r="I387" s="3"/>
      <c r="J387" s="3"/>
      <c r="K387" s="3"/>
      <c r="L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F388" s="3"/>
      <c r="H388" s="3"/>
      <c r="I388" s="3"/>
      <c r="J388" s="3"/>
      <c r="K388" s="3"/>
      <c r="L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F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F390" s="3"/>
      <c r="H390" s="3"/>
      <c r="I390" s="3"/>
      <c r="J390" s="3"/>
      <c r="K390" s="3"/>
      <c r="L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F391" s="3"/>
      <c r="H391" s="3"/>
      <c r="I391" s="3"/>
      <c r="J391" s="3"/>
      <c r="K391" s="3"/>
      <c r="L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F392" s="3"/>
      <c r="H392" s="3"/>
      <c r="I392" s="3"/>
      <c r="J392" s="3"/>
      <c r="K392" s="3"/>
      <c r="L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F393" s="3"/>
      <c r="H393" s="3"/>
      <c r="I393" s="3"/>
      <c r="J393" s="3"/>
      <c r="K393" s="3"/>
      <c r="L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F394" s="3"/>
      <c r="H394" s="3"/>
      <c r="I394" s="3"/>
      <c r="J394" s="3"/>
      <c r="K394" s="3"/>
      <c r="L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F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F396" s="3"/>
      <c r="H396" s="3"/>
      <c r="I396" s="3"/>
      <c r="J396" s="3"/>
      <c r="K396" s="3"/>
      <c r="L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F397" s="3"/>
      <c r="H397" s="3"/>
      <c r="I397" s="3"/>
      <c r="J397" s="3"/>
      <c r="K397" s="3"/>
      <c r="L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F398" s="3"/>
      <c r="H398" s="3"/>
      <c r="I398" s="3"/>
      <c r="J398" s="3"/>
      <c r="K398" s="3"/>
      <c r="L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F399" s="3"/>
      <c r="H399" s="3"/>
      <c r="I399" s="3"/>
      <c r="J399" s="3"/>
      <c r="K399" s="3"/>
      <c r="L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F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F401" s="3"/>
      <c r="H401" s="3"/>
      <c r="I401" s="3"/>
      <c r="J401" s="3"/>
      <c r="K401" s="3"/>
      <c r="L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F402" s="3"/>
      <c r="H402" s="3"/>
      <c r="I402" s="3"/>
      <c r="J402" s="3"/>
      <c r="K402" s="3"/>
      <c r="L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F403" s="3"/>
      <c r="H403" s="3"/>
      <c r="I403" s="3"/>
      <c r="J403" s="3"/>
      <c r="K403" s="3"/>
      <c r="L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F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F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F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F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F408" s="3"/>
      <c r="H408" s="3"/>
      <c r="I408" s="3"/>
      <c r="J408" s="3"/>
      <c r="K408" s="3"/>
      <c r="L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F409" s="3"/>
      <c r="H409" s="3"/>
      <c r="I409" s="3"/>
      <c r="J409" s="3"/>
      <c r="K409" s="3"/>
      <c r="L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F410" s="3"/>
      <c r="H410" s="3"/>
      <c r="I410" s="3"/>
      <c r="J410" s="3"/>
      <c r="K410" s="3"/>
      <c r="L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F411" s="3"/>
      <c r="H411" s="3"/>
      <c r="I411" s="3"/>
      <c r="J411" s="3"/>
      <c r="K411" s="3"/>
      <c r="L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F412" s="3"/>
      <c r="H412" s="3"/>
      <c r="I412" s="3"/>
      <c r="J412" s="3"/>
      <c r="K412" s="3"/>
      <c r="L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F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F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F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F416" s="3"/>
      <c r="H416" s="3"/>
      <c r="I416" s="3"/>
      <c r="J416" s="3"/>
      <c r="K416" s="3"/>
      <c r="L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F417" s="3"/>
      <c r="H417" s="3"/>
      <c r="I417" s="3"/>
      <c r="J417" s="3"/>
      <c r="K417" s="3"/>
      <c r="L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F418" s="3"/>
      <c r="H418" s="3"/>
      <c r="I418" s="3"/>
      <c r="J418" s="3"/>
      <c r="K418" s="3"/>
      <c r="L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F419" s="3"/>
      <c r="H419" s="3"/>
      <c r="I419" s="3"/>
      <c r="J419" s="3"/>
      <c r="K419" s="3"/>
      <c r="L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F420" s="3"/>
      <c r="H420" s="3"/>
      <c r="I420" s="3"/>
      <c r="J420" s="3"/>
      <c r="K420" s="3"/>
      <c r="L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F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42:E45">
    <cfRule type="cellIs" dxfId="45" priority="49" operator="lessThan">
      <formula>$D7</formula>
    </cfRule>
  </conditionalFormatting>
  <conditionalFormatting sqref="G7:G8 G10 G12:G15 G17:G45">
    <cfRule type="cellIs" dxfId="44" priority="48" operator="lessThan">
      <formula>$D7</formula>
    </cfRule>
  </conditionalFormatting>
  <conditionalFormatting sqref="I7:I8 I10 I12:I15 I17:I45">
    <cfRule type="cellIs" dxfId="43" priority="47" operator="lessThan">
      <formula>$D7</formula>
    </cfRule>
  </conditionalFormatting>
  <conditionalFormatting sqref="K7:K8 K10 K12:K15 K17:K34 K38:K45">
    <cfRule type="cellIs" dxfId="42" priority="46" operator="lessThan">
      <formula>$D7</formula>
    </cfRule>
  </conditionalFormatting>
  <conditionalFormatting sqref="M7:M8 M10 M12:M15 M17:M45">
    <cfRule type="cellIs" dxfId="41" priority="45" operator="lessThan">
      <formula>$D7</formula>
    </cfRule>
  </conditionalFormatting>
  <conditionalFormatting sqref="O7:O8 O10 O12:O15 O17:O34 O38:O45">
    <cfRule type="cellIs" dxfId="40" priority="44" operator="lessThan">
      <formula>$D7</formula>
    </cfRule>
  </conditionalFormatting>
  <conditionalFormatting sqref="Q7:Q8 Q10 Q12:Q15 Q17:Q34 Q38:Q45">
    <cfRule type="cellIs" dxfId="39" priority="43" operator="lessThan">
      <formula>$D7</formula>
    </cfRule>
  </conditionalFormatting>
  <conditionalFormatting sqref="S7:S8 S10 S12:S15 S17:S45">
    <cfRule type="cellIs" dxfId="38" priority="42" operator="lessThan">
      <formula>$D7</formula>
    </cfRule>
  </conditionalFormatting>
  <conditionalFormatting sqref="U7:U8 U10 U12:U15 U17:U34 U38:U45">
    <cfRule type="cellIs" dxfId="37" priority="41" operator="lessThan">
      <formula>$D7</formula>
    </cfRule>
  </conditionalFormatting>
  <conditionalFormatting sqref="E9">
    <cfRule type="cellIs" dxfId="36" priority="40" operator="greaterThan">
      <formula>$D9</formula>
    </cfRule>
  </conditionalFormatting>
  <conditionalFormatting sqref="G9">
    <cfRule type="cellIs" dxfId="35" priority="39" operator="greaterThan">
      <formula>$D9</formula>
    </cfRule>
  </conditionalFormatting>
  <conditionalFormatting sqref="I9">
    <cfRule type="cellIs" dxfId="34" priority="38" operator="greaterThan">
      <formula>$D9</formula>
    </cfRule>
  </conditionalFormatting>
  <conditionalFormatting sqref="K9">
    <cfRule type="cellIs" dxfId="33" priority="37" operator="greaterThan">
      <formula>$D9</formula>
    </cfRule>
  </conditionalFormatting>
  <conditionalFormatting sqref="M9">
    <cfRule type="cellIs" dxfId="32" priority="36" operator="greaterThan">
      <formula>$D9</formula>
    </cfRule>
  </conditionalFormatting>
  <conditionalFormatting sqref="O9">
    <cfRule type="cellIs" dxfId="31" priority="35" operator="greaterThan">
      <formula>$D9</formula>
    </cfRule>
  </conditionalFormatting>
  <conditionalFormatting sqref="Q9">
    <cfRule type="cellIs" dxfId="30" priority="34" operator="greaterThan">
      <formula>$D9</formula>
    </cfRule>
  </conditionalFormatting>
  <conditionalFormatting sqref="S9">
    <cfRule type="cellIs" dxfId="29" priority="33" operator="greaterThan">
      <formula>$D9</formula>
    </cfRule>
  </conditionalFormatting>
  <conditionalFormatting sqref="U9">
    <cfRule type="cellIs" dxfId="28" priority="32" operator="greaterThan">
      <formula>$D9</formula>
    </cfRule>
  </conditionalFormatting>
  <conditionalFormatting sqref="E11">
    <cfRule type="cellIs" dxfId="27" priority="31" operator="greaterThan">
      <formula>$D11</formula>
    </cfRule>
  </conditionalFormatting>
  <conditionalFormatting sqref="G11">
    <cfRule type="cellIs" dxfId="26" priority="30" operator="greaterThan">
      <formula>$D11</formula>
    </cfRule>
  </conditionalFormatting>
  <conditionalFormatting sqref="I11">
    <cfRule type="cellIs" dxfId="25" priority="29" operator="greaterThan">
      <formula>$D11</formula>
    </cfRule>
  </conditionalFormatting>
  <conditionalFormatting sqref="K11">
    <cfRule type="cellIs" dxfId="24" priority="28" operator="greaterThan">
      <formula>$D11</formula>
    </cfRule>
  </conditionalFormatting>
  <conditionalFormatting sqref="M11">
    <cfRule type="cellIs" dxfId="23" priority="27" operator="greaterThan">
      <formula>$D11</formula>
    </cfRule>
  </conditionalFormatting>
  <conditionalFormatting sqref="O11">
    <cfRule type="cellIs" dxfId="22" priority="26" operator="greaterThan">
      <formula>$D11</formula>
    </cfRule>
  </conditionalFormatting>
  <conditionalFormatting sqref="Q11">
    <cfRule type="cellIs" dxfId="21" priority="25" operator="greaterThan">
      <formula>$D11</formula>
    </cfRule>
  </conditionalFormatting>
  <conditionalFormatting sqref="S11">
    <cfRule type="cellIs" dxfId="20" priority="24" operator="greaterThan">
      <formula>$D11</formula>
    </cfRule>
  </conditionalFormatting>
  <conditionalFormatting sqref="U11">
    <cfRule type="cellIs" dxfId="19" priority="23" operator="greaterThan">
      <formula>$D11</formula>
    </cfRule>
  </conditionalFormatting>
  <conditionalFormatting sqref="E16">
    <cfRule type="cellIs" dxfId="18" priority="22" operator="greaterThan">
      <formula>$D16</formula>
    </cfRule>
  </conditionalFormatting>
  <conditionalFormatting sqref="G16">
    <cfRule type="cellIs" dxfId="17" priority="21" operator="greaterThan">
      <formula>$D16</formula>
    </cfRule>
  </conditionalFormatting>
  <conditionalFormatting sqref="U16 S16 Q16 O16 M16 K16 I16">
    <cfRule type="cellIs" dxfId="16" priority="14" operator="greaterThan">
      <formula>$D16</formula>
    </cfRule>
  </conditionalFormatting>
  <conditionalFormatting sqref="G6">
    <cfRule type="cellIs" dxfId="15" priority="7" operator="greaterThan">
      <formula>$D$6</formula>
    </cfRule>
  </conditionalFormatting>
  <conditionalFormatting sqref="G6 I6 K6 M6 O6 Q6 S6 U6">
    <cfRule type="cellIs" dxfId="14" priority="5" operator="greaterThan">
      <formula>$D$6</formula>
    </cfRule>
  </conditionalFormatting>
  <conditionalFormatting sqref="E6">
    <cfRule type="cellIs" dxfId="13" priority="2" operator="greaterThan">
      <formula>$D$6</formula>
    </cfRule>
  </conditionalFormatting>
  <conditionalFormatting sqref="E38:E41">
    <cfRule type="cellIs" dxfId="12" priority="1" operator="lessThan">
      <formula>$D38</formula>
    </cfRule>
  </conditionalFormatting>
  <pageMargins left="0.11811023622047245" right="0.11811023622047245" top="0.15748031496062992" bottom="0.15748031496062992" header="0.31496062992125984" footer="0.31496062992125984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W39"/>
  <sheetViews>
    <sheetView topLeftCell="A19" zoomScaleNormal="100" workbookViewId="0">
      <selection activeCell="X29" sqref="X29"/>
    </sheetView>
  </sheetViews>
  <sheetFormatPr baseColWidth="10" defaultRowHeight="15" x14ac:dyDescent="0.25"/>
  <cols>
    <col min="1" max="1" width="15.5703125" customWidth="1"/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5.7109375" style="43" customWidth="1"/>
    <col min="13" max="13" width="11.42578125" customWidth="1"/>
    <col min="14" max="14" width="5.7109375" style="43" customWidth="1"/>
    <col min="15" max="15" width="11.42578125" customWidth="1"/>
    <col min="16" max="16" width="7.140625" style="43" bestFit="1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  <col min="23" max="23" width="8.5703125" customWidth="1"/>
  </cols>
  <sheetData>
    <row r="2" spans="1:23" ht="21" x14ac:dyDescent="0.35">
      <c r="A2" s="130"/>
      <c r="B2" s="130" t="s">
        <v>55</v>
      </c>
      <c r="C2" s="129" t="s">
        <v>68</v>
      </c>
      <c r="D2" s="128"/>
      <c r="F2"/>
      <c r="H2" s="48"/>
    </row>
    <row r="4" spans="1:23" x14ac:dyDescent="0.25">
      <c r="B4" s="132" t="s">
        <v>58</v>
      </c>
      <c r="C4" s="133"/>
      <c r="D4" s="134" t="s">
        <v>56</v>
      </c>
      <c r="E4" s="181" t="s">
        <v>50</v>
      </c>
      <c r="F4" s="182"/>
      <c r="G4" s="183" t="s">
        <v>20</v>
      </c>
      <c r="H4" s="184"/>
      <c r="I4" s="183" t="s">
        <v>46</v>
      </c>
      <c r="J4" s="184"/>
      <c r="K4" s="183" t="s">
        <v>25</v>
      </c>
      <c r="L4" s="184"/>
      <c r="M4" s="181" t="s">
        <v>26</v>
      </c>
      <c r="N4" s="182"/>
      <c r="O4" s="181" t="s">
        <v>27</v>
      </c>
      <c r="P4" s="182"/>
      <c r="Q4" s="183" t="s">
        <v>28</v>
      </c>
      <c r="R4" s="184"/>
      <c r="S4" s="183" t="s">
        <v>29</v>
      </c>
      <c r="T4" s="184"/>
      <c r="U4" s="183" t="s">
        <v>30</v>
      </c>
      <c r="V4" s="186"/>
      <c r="W4" s="16"/>
    </row>
    <row r="5" spans="1:23" ht="15.75" thickBot="1" x14ac:dyDescent="0.3">
      <c r="B5" s="131" t="s">
        <v>18</v>
      </c>
      <c r="C5" s="9" t="s">
        <v>1</v>
      </c>
      <c r="D5" s="8" t="s">
        <v>21</v>
      </c>
      <c r="E5" s="53" t="s">
        <v>21</v>
      </c>
      <c r="F5" s="53" t="s">
        <v>42</v>
      </c>
      <c r="G5" s="53" t="s">
        <v>21</v>
      </c>
      <c r="H5" s="53" t="s">
        <v>42</v>
      </c>
      <c r="I5" s="54" t="s">
        <v>21</v>
      </c>
      <c r="J5" s="53" t="s">
        <v>42</v>
      </c>
      <c r="K5" s="54" t="s">
        <v>21</v>
      </c>
      <c r="L5" s="53" t="s">
        <v>42</v>
      </c>
      <c r="M5" s="53" t="s">
        <v>21</v>
      </c>
      <c r="N5" s="53" t="s">
        <v>42</v>
      </c>
      <c r="O5" s="8" t="s">
        <v>21</v>
      </c>
      <c r="P5" s="53" t="s">
        <v>42</v>
      </c>
      <c r="Q5" s="8" t="s">
        <v>21</v>
      </c>
      <c r="R5" s="53" t="s">
        <v>42</v>
      </c>
      <c r="S5" s="8" t="s">
        <v>21</v>
      </c>
      <c r="T5" s="53" t="s">
        <v>42</v>
      </c>
      <c r="U5" s="55" t="s">
        <v>21</v>
      </c>
      <c r="V5" s="77" t="s">
        <v>42</v>
      </c>
      <c r="W5" s="78"/>
    </row>
    <row r="6" spans="1:23" ht="15.75" thickBot="1" x14ac:dyDescent="0.3">
      <c r="B6" s="135" t="s">
        <v>0</v>
      </c>
      <c r="C6" s="86">
        <v>43800</v>
      </c>
      <c r="D6" s="168">
        <v>-0.1</v>
      </c>
      <c r="E6" s="105">
        <v>-0.1</v>
      </c>
      <c r="F6" s="111">
        <v>3</v>
      </c>
      <c r="G6" s="105">
        <v>-0.2</v>
      </c>
      <c r="H6" s="111">
        <v>0.4</v>
      </c>
      <c r="I6" s="105">
        <v>-0.2</v>
      </c>
      <c r="J6" s="113">
        <v>7</v>
      </c>
      <c r="K6" s="105">
        <v>-0.1</v>
      </c>
      <c r="L6" s="113">
        <v>3</v>
      </c>
      <c r="M6" s="105">
        <v>0.3</v>
      </c>
      <c r="N6" s="113">
        <v>1</v>
      </c>
      <c r="O6" s="105">
        <v>-0.1</v>
      </c>
      <c r="P6" s="111">
        <v>3</v>
      </c>
      <c r="Q6" s="105">
        <v>0</v>
      </c>
      <c r="R6" s="111">
        <v>2</v>
      </c>
      <c r="S6" s="105">
        <v>-0.1</v>
      </c>
      <c r="T6" s="111">
        <v>3</v>
      </c>
      <c r="U6" s="105">
        <v>-0.2</v>
      </c>
      <c r="V6" s="111">
        <v>7</v>
      </c>
      <c r="W6" s="112">
        <v>7</v>
      </c>
    </row>
    <row r="7" spans="1:23" x14ac:dyDescent="0.25">
      <c r="B7" s="136" t="s">
        <v>4</v>
      </c>
      <c r="C7" s="142" t="s">
        <v>70</v>
      </c>
      <c r="D7" s="110">
        <v>-0.04</v>
      </c>
      <c r="E7" s="97">
        <v>2.2200000000000002</v>
      </c>
      <c r="F7" s="113">
        <v>2</v>
      </c>
      <c r="G7" s="97">
        <v>-0.03</v>
      </c>
      <c r="H7" s="113">
        <v>5</v>
      </c>
      <c r="I7" s="97">
        <v>-1.64</v>
      </c>
      <c r="J7" s="113">
        <v>8</v>
      </c>
      <c r="K7" s="97">
        <v>-0.34</v>
      </c>
      <c r="L7" s="113">
        <v>6</v>
      </c>
      <c r="M7" s="97">
        <v>0.32</v>
      </c>
      <c r="N7" s="113">
        <v>3</v>
      </c>
      <c r="O7" s="97">
        <v>3.4</v>
      </c>
      <c r="P7" s="113">
        <v>1</v>
      </c>
      <c r="Q7" s="97">
        <v>-2.94</v>
      </c>
      <c r="R7" s="113">
        <v>9</v>
      </c>
      <c r="S7" s="97">
        <v>0.09</v>
      </c>
      <c r="T7" s="113">
        <v>4</v>
      </c>
      <c r="U7" s="97">
        <v>-0.46</v>
      </c>
      <c r="V7" s="113">
        <v>7</v>
      </c>
      <c r="W7" s="114">
        <v>5</v>
      </c>
    </row>
    <row r="8" spans="1:23" x14ac:dyDescent="0.25">
      <c r="B8" s="64" t="s">
        <v>3</v>
      </c>
      <c r="C8" s="164" t="s">
        <v>70</v>
      </c>
      <c r="D8" s="166">
        <v>0.18</v>
      </c>
      <c r="E8" s="95">
        <v>7.27</v>
      </c>
      <c r="F8" s="115">
        <v>6</v>
      </c>
      <c r="G8" s="95">
        <v>-4.79</v>
      </c>
      <c r="H8" s="115">
        <v>2</v>
      </c>
      <c r="I8" s="95">
        <v>4.51</v>
      </c>
      <c r="J8" s="115">
        <v>5</v>
      </c>
      <c r="K8" s="95">
        <v>34.53</v>
      </c>
      <c r="L8" s="115">
        <v>9</v>
      </c>
      <c r="M8" s="95">
        <v>-0.61</v>
      </c>
      <c r="N8" s="115">
        <v>3</v>
      </c>
      <c r="O8" s="95">
        <v>31.32</v>
      </c>
      <c r="P8" s="115">
        <v>8</v>
      </c>
      <c r="Q8" s="95">
        <v>2.5499999999999998</v>
      </c>
      <c r="R8" s="115">
        <v>4</v>
      </c>
      <c r="S8" s="95">
        <v>-21.33</v>
      </c>
      <c r="T8" s="115">
        <v>1</v>
      </c>
      <c r="U8" s="95">
        <v>20.68</v>
      </c>
      <c r="V8" s="115">
        <v>7</v>
      </c>
      <c r="W8" s="116">
        <v>3</v>
      </c>
    </row>
    <row r="9" spans="1:23" x14ac:dyDescent="0.25">
      <c r="B9" s="65" t="s">
        <v>2</v>
      </c>
      <c r="C9" s="142" t="s">
        <v>70</v>
      </c>
      <c r="D9" s="75">
        <v>-0.06</v>
      </c>
      <c r="E9" s="95">
        <v>1.1100000000000001</v>
      </c>
      <c r="F9" s="115">
        <v>2</v>
      </c>
      <c r="G9" s="95">
        <v>0.48</v>
      </c>
      <c r="H9" s="115">
        <v>3</v>
      </c>
      <c r="I9" s="95">
        <v>-2.2599999999999998</v>
      </c>
      <c r="J9" s="115">
        <v>6</v>
      </c>
      <c r="K9" s="95">
        <v>-2.9</v>
      </c>
      <c r="L9" s="115">
        <v>7</v>
      </c>
      <c r="M9" s="95">
        <v>0.41</v>
      </c>
      <c r="N9" s="115">
        <v>5</v>
      </c>
      <c r="O9" s="95">
        <v>0.42</v>
      </c>
      <c r="P9" s="115">
        <v>4</v>
      </c>
      <c r="Q9" s="95">
        <v>-3.13</v>
      </c>
      <c r="R9" s="115">
        <v>8</v>
      </c>
      <c r="S9" s="95">
        <v>2.97</v>
      </c>
      <c r="T9" s="115">
        <v>1</v>
      </c>
      <c r="U9" s="95">
        <v>-3.36</v>
      </c>
      <c r="V9" s="115">
        <v>9</v>
      </c>
      <c r="W9" s="116">
        <v>5</v>
      </c>
    </row>
    <row r="10" spans="1:23" x14ac:dyDescent="0.25">
      <c r="B10" s="64" t="s">
        <v>5</v>
      </c>
      <c r="C10" s="151">
        <v>43800</v>
      </c>
      <c r="D10" s="166">
        <v>-0.78</v>
      </c>
      <c r="E10" s="95">
        <v>0.77</v>
      </c>
      <c r="F10" s="115">
        <v>8</v>
      </c>
      <c r="G10" s="95">
        <v>-2.61</v>
      </c>
      <c r="H10" s="115">
        <v>2</v>
      </c>
      <c r="I10" s="95">
        <v>-2.33</v>
      </c>
      <c r="J10" s="115">
        <v>3</v>
      </c>
      <c r="K10" s="95">
        <v>4.63</v>
      </c>
      <c r="L10" s="115">
        <v>9</v>
      </c>
      <c r="M10" s="95">
        <v>-2.63</v>
      </c>
      <c r="N10" s="115">
        <v>1</v>
      </c>
      <c r="O10" s="95">
        <v>-0.28000000000000003</v>
      </c>
      <c r="P10" s="115">
        <v>4</v>
      </c>
      <c r="Q10" s="95">
        <v>0.41</v>
      </c>
      <c r="R10" s="115">
        <v>6</v>
      </c>
      <c r="S10" s="95">
        <v>0.56000000000000005</v>
      </c>
      <c r="T10" s="115">
        <v>7</v>
      </c>
      <c r="U10" s="95">
        <v>0.28000000000000003</v>
      </c>
      <c r="V10" s="115">
        <v>5</v>
      </c>
      <c r="W10" s="116">
        <v>3</v>
      </c>
    </row>
    <row r="11" spans="1:23" x14ac:dyDescent="0.25">
      <c r="B11" s="153" t="s">
        <v>6</v>
      </c>
      <c r="C11" s="147">
        <v>43800</v>
      </c>
      <c r="D11" s="154">
        <v>-1.87</v>
      </c>
      <c r="E11" s="95">
        <v>11.43</v>
      </c>
      <c r="F11" s="115">
        <v>1</v>
      </c>
      <c r="G11" s="95">
        <v>5.3</v>
      </c>
      <c r="H11" s="115">
        <v>2</v>
      </c>
      <c r="I11" s="95">
        <v>-1.2</v>
      </c>
      <c r="J11" s="115">
        <v>5</v>
      </c>
      <c r="K11" s="95">
        <v>-1.33</v>
      </c>
      <c r="L11" s="115">
        <v>6</v>
      </c>
      <c r="M11" s="95">
        <v>-0.74</v>
      </c>
      <c r="N11" s="115">
        <v>4</v>
      </c>
      <c r="O11" s="95">
        <v>-7.35</v>
      </c>
      <c r="P11" s="115">
        <v>8</v>
      </c>
      <c r="Q11" s="95">
        <v>1.52</v>
      </c>
      <c r="R11" s="115">
        <v>3</v>
      </c>
      <c r="S11" s="95">
        <v>-7.76</v>
      </c>
      <c r="T11" s="115">
        <v>9</v>
      </c>
      <c r="U11" s="95">
        <v>-4.57</v>
      </c>
      <c r="V11" s="115">
        <v>7</v>
      </c>
      <c r="W11" s="116">
        <v>6</v>
      </c>
    </row>
    <row r="12" spans="1:23" ht="15.75" thickBot="1" x14ac:dyDescent="0.3">
      <c r="B12" s="66" t="s">
        <v>7</v>
      </c>
      <c r="C12" s="86">
        <v>43800</v>
      </c>
      <c r="D12" s="168">
        <v>-0.34</v>
      </c>
      <c r="E12" s="105">
        <v>0.01</v>
      </c>
      <c r="F12" s="111">
        <v>0.25</v>
      </c>
      <c r="G12" s="105">
        <v>-0.23</v>
      </c>
      <c r="H12" s="111">
        <v>0.45</v>
      </c>
      <c r="I12" s="105">
        <v>-0.28999999999999998</v>
      </c>
      <c r="J12" s="111">
        <v>5</v>
      </c>
      <c r="K12" s="105">
        <v>-1.74</v>
      </c>
      <c r="L12" s="111">
        <v>9</v>
      </c>
      <c r="M12" s="105">
        <v>-0.25</v>
      </c>
      <c r="N12" s="111">
        <v>4</v>
      </c>
      <c r="O12" s="105">
        <v>-0.81</v>
      </c>
      <c r="P12" s="111">
        <v>7</v>
      </c>
      <c r="Q12" s="105">
        <v>-1.3</v>
      </c>
      <c r="R12" s="111">
        <v>8</v>
      </c>
      <c r="S12" s="105">
        <v>0.19</v>
      </c>
      <c r="T12" s="111">
        <v>1</v>
      </c>
      <c r="U12" s="105">
        <v>-0.5</v>
      </c>
      <c r="V12" s="111">
        <v>6</v>
      </c>
      <c r="W12" s="112">
        <v>5</v>
      </c>
    </row>
    <row r="13" spans="1:23" x14ac:dyDescent="0.25">
      <c r="B13" s="149" t="s">
        <v>31</v>
      </c>
      <c r="C13" s="155">
        <v>43800</v>
      </c>
      <c r="D13" s="150">
        <v>29.7</v>
      </c>
      <c r="E13" s="97">
        <v>30</v>
      </c>
      <c r="F13" s="113">
        <v>5</v>
      </c>
      <c r="G13" s="97">
        <v>130</v>
      </c>
      <c r="H13" s="113">
        <v>1</v>
      </c>
      <c r="I13" s="97">
        <v>-37.840000000000003</v>
      </c>
      <c r="J13" s="113">
        <v>9</v>
      </c>
      <c r="K13" s="97">
        <v>45.45</v>
      </c>
      <c r="L13" s="113">
        <v>4</v>
      </c>
      <c r="M13" s="97">
        <v>17.239999999999998</v>
      </c>
      <c r="N13" s="113">
        <v>8</v>
      </c>
      <c r="O13" s="97">
        <v>50</v>
      </c>
      <c r="P13" s="113">
        <v>3</v>
      </c>
      <c r="Q13" s="97">
        <v>25</v>
      </c>
      <c r="R13" s="113">
        <v>7</v>
      </c>
      <c r="S13" s="97">
        <v>25.81</v>
      </c>
      <c r="T13" s="113">
        <v>6</v>
      </c>
      <c r="U13" s="97">
        <v>84.62</v>
      </c>
      <c r="V13" s="113">
        <v>2</v>
      </c>
      <c r="W13" s="114">
        <v>5</v>
      </c>
    </row>
    <row r="14" spans="1:23" ht="15.75" thickBot="1" x14ac:dyDescent="0.3">
      <c r="B14" s="66" t="s">
        <v>32</v>
      </c>
      <c r="C14" s="152">
        <v>43800</v>
      </c>
      <c r="D14" s="76">
        <v>75.900000000000006</v>
      </c>
      <c r="E14" s="105">
        <v>33.33</v>
      </c>
      <c r="F14" s="111">
        <v>3</v>
      </c>
      <c r="G14" s="105">
        <v>208.33</v>
      </c>
      <c r="H14" s="111">
        <v>9</v>
      </c>
      <c r="I14" s="105">
        <v>155.56</v>
      </c>
      <c r="J14" s="111">
        <v>8</v>
      </c>
      <c r="K14" s="105">
        <v>120</v>
      </c>
      <c r="L14" s="111">
        <v>7</v>
      </c>
      <c r="M14" s="105">
        <v>81.25</v>
      </c>
      <c r="N14" s="111">
        <v>6</v>
      </c>
      <c r="O14" s="105">
        <v>33.33</v>
      </c>
      <c r="P14" s="111">
        <v>3</v>
      </c>
      <c r="Q14" s="105">
        <v>66.67</v>
      </c>
      <c r="R14" s="111">
        <v>5</v>
      </c>
      <c r="S14" s="105">
        <v>10.71</v>
      </c>
      <c r="T14" s="111">
        <v>2</v>
      </c>
      <c r="U14" s="105">
        <v>-50</v>
      </c>
      <c r="V14" s="111">
        <v>1</v>
      </c>
      <c r="W14" s="112">
        <v>5</v>
      </c>
    </row>
    <row r="15" spans="1:23" ht="15.75" thickBot="1" x14ac:dyDescent="0.3">
      <c r="B15" s="137" t="s">
        <v>8</v>
      </c>
      <c r="C15" s="148">
        <v>43800</v>
      </c>
      <c r="D15" s="79">
        <v>1.68</v>
      </c>
      <c r="E15" s="84">
        <v>2.87</v>
      </c>
      <c r="F15" s="117">
        <v>4</v>
      </c>
      <c r="G15" s="84">
        <v>14.13</v>
      </c>
      <c r="H15" s="117">
        <v>1</v>
      </c>
      <c r="I15" s="84">
        <v>1.37</v>
      </c>
      <c r="J15" s="117">
        <v>5</v>
      </c>
      <c r="K15" s="84">
        <v>-2.6</v>
      </c>
      <c r="L15" s="117">
        <v>6</v>
      </c>
      <c r="M15" s="84">
        <v>8.2200000000000006</v>
      </c>
      <c r="N15" s="117">
        <v>3</v>
      </c>
      <c r="O15" s="84">
        <v>-9.44</v>
      </c>
      <c r="P15" s="117">
        <v>8</v>
      </c>
      <c r="Q15" s="84">
        <v>-26.64</v>
      </c>
      <c r="R15" s="117">
        <v>9</v>
      </c>
      <c r="S15" s="84">
        <v>-6.48</v>
      </c>
      <c r="T15" s="117">
        <v>7</v>
      </c>
      <c r="U15" s="84">
        <v>8.2899999999999991</v>
      </c>
      <c r="V15" s="117">
        <v>2</v>
      </c>
      <c r="W15" s="118">
        <v>4</v>
      </c>
    </row>
    <row r="16" spans="1:23" x14ac:dyDescent="0.25">
      <c r="B16" s="138" t="s">
        <v>33</v>
      </c>
      <c r="C16" s="151">
        <v>43800</v>
      </c>
      <c r="D16" s="110">
        <v>-6.71</v>
      </c>
      <c r="E16" s="97">
        <v>-0.97</v>
      </c>
      <c r="F16" s="113">
        <v>2</v>
      </c>
      <c r="G16" s="97">
        <v>-6.97</v>
      </c>
      <c r="H16" s="113">
        <v>4</v>
      </c>
      <c r="I16" s="97">
        <v>-7</v>
      </c>
      <c r="J16" s="113">
        <v>5</v>
      </c>
      <c r="K16" s="97">
        <v>-8.4700000000000006</v>
      </c>
      <c r="L16" s="113">
        <v>6</v>
      </c>
      <c r="M16" s="97">
        <v>3.89</v>
      </c>
      <c r="N16" s="113">
        <v>1</v>
      </c>
      <c r="O16" s="97">
        <v>-10.83</v>
      </c>
      <c r="P16" s="113">
        <v>7</v>
      </c>
      <c r="Q16" s="97">
        <v>-15.84</v>
      </c>
      <c r="R16" s="113">
        <v>8</v>
      </c>
      <c r="S16" s="97">
        <v>-5.34</v>
      </c>
      <c r="T16" s="113">
        <v>3</v>
      </c>
      <c r="U16" s="97">
        <v>-17</v>
      </c>
      <c r="V16" s="113">
        <v>9</v>
      </c>
      <c r="W16" s="114">
        <v>3</v>
      </c>
    </row>
    <row r="17" spans="2:23" x14ac:dyDescent="0.25">
      <c r="B17" s="65" t="s">
        <v>9</v>
      </c>
      <c r="C17" s="147">
        <v>43800</v>
      </c>
      <c r="D17" s="75">
        <v>-6.11</v>
      </c>
      <c r="E17" s="95">
        <v>-1.27</v>
      </c>
      <c r="F17" s="115">
        <v>1</v>
      </c>
      <c r="G17" s="95">
        <v>-6.27</v>
      </c>
      <c r="H17" s="115">
        <v>5</v>
      </c>
      <c r="I17" s="95">
        <v>-5.19</v>
      </c>
      <c r="J17" s="115">
        <v>4</v>
      </c>
      <c r="K17" s="95">
        <v>-13.61</v>
      </c>
      <c r="L17" s="115">
        <v>8</v>
      </c>
      <c r="M17" s="95">
        <v>-4.1900000000000004</v>
      </c>
      <c r="N17" s="115">
        <v>3</v>
      </c>
      <c r="O17" s="95">
        <v>-6.99</v>
      </c>
      <c r="P17" s="115">
        <v>6</v>
      </c>
      <c r="Q17" s="95">
        <v>-11.94</v>
      </c>
      <c r="R17" s="115">
        <v>7</v>
      </c>
      <c r="S17" s="95">
        <v>-1.95</v>
      </c>
      <c r="T17" s="115">
        <v>2</v>
      </c>
      <c r="U17" s="95">
        <v>-17.059999999999999</v>
      </c>
      <c r="V17" s="115">
        <v>9</v>
      </c>
      <c r="W17" s="116">
        <v>4</v>
      </c>
    </row>
    <row r="18" spans="2:23" x14ac:dyDescent="0.25">
      <c r="B18" s="64" t="s">
        <v>10</v>
      </c>
      <c r="C18" s="146">
        <v>43800</v>
      </c>
      <c r="D18" s="75">
        <v>-5.07</v>
      </c>
      <c r="E18" s="95">
        <v>2.2400000000000002</v>
      </c>
      <c r="F18" s="115">
        <v>1</v>
      </c>
      <c r="G18" s="95">
        <v>-4.2699999999999996</v>
      </c>
      <c r="H18" s="115">
        <v>4</v>
      </c>
      <c r="I18" s="95">
        <v>-7.66</v>
      </c>
      <c r="J18" s="115">
        <v>6</v>
      </c>
      <c r="K18" s="95">
        <v>-18.45</v>
      </c>
      <c r="L18" s="115">
        <v>9</v>
      </c>
      <c r="M18" s="95">
        <v>-3.72</v>
      </c>
      <c r="N18" s="115">
        <v>3</v>
      </c>
      <c r="O18" s="95">
        <v>-6.79</v>
      </c>
      <c r="P18" s="115">
        <v>5</v>
      </c>
      <c r="Q18" s="95">
        <v>-9.5500000000000007</v>
      </c>
      <c r="R18" s="115">
        <v>7</v>
      </c>
      <c r="S18" s="95">
        <v>1.1599999999999999</v>
      </c>
      <c r="T18" s="115">
        <v>2</v>
      </c>
      <c r="U18" s="95">
        <v>-16.13</v>
      </c>
      <c r="V18" s="115">
        <v>8</v>
      </c>
      <c r="W18" s="116">
        <v>4</v>
      </c>
    </row>
    <row r="19" spans="2:23" x14ac:dyDescent="0.25">
      <c r="B19" s="65" t="s">
        <v>11</v>
      </c>
      <c r="C19" s="147">
        <v>43800</v>
      </c>
      <c r="D19" s="75">
        <v>-3.98</v>
      </c>
      <c r="E19" s="95">
        <v>-1.4</v>
      </c>
      <c r="F19" s="115">
        <v>2</v>
      </c>
      <c r="G19" s="95">
        <v>6.88</v>
      </c>
      <c r="H19" s="115">
        <v>1</v>
      </c>
      <c r="I19" s="95">
        <v>-2.57</v>
      </c>
      <c r="J19" s="115">
        <v>3</v>
      </c>
      <c r="K19" s="95">
        <v>-14</v>
      </c>
      <c r="L19" s="115">
        <v>9</v>
      </c>
      <c r="M19" s="95">
        <v>-4.33</v>
      </c>
      <c r="N19" s="115">
        <v>5</v>
      </c>
      <c r="O19" s="95">
        <v>-2.99</v>
      </c>
      <c r="P19" s="115">
        <v>4</v>
      </c>
      <c r="Q19" s="95">
        <v>-11.56</v>
      </c>
      <c r="R19" s="115">
        <v>7</v>
      </c>
      <c r="S19" s="95">
        <v>-8.44</v>
      </c>
      <c r="T19" s="115">
        <v>6</v>
      </c>
      <c r="U19" s="95">
        <v>-12.86</v>
      </c>
      <c r="V19" s="115">
        <v>8</v>
      </c>
      <c r="W19" s="116">
        <v>4</v>
      </c>
    </row>
    <row r="20" spans="2:23" x14ac:dyDescent="0.25">
      <c r="B20" s="64" t="s">
        <v>12</v>
      </c>
      <c r="C20" s="146">
        <v>43800</v>
      </c>
      <c r="D20" s="75">
        <v>-8</v>
      </c>
      <c r="E20" s="95">
        <v>-3.47</v>
      </c>
      <c r="F20" s="115">
        <v>2</v>
      </c>
      <c r="G20" s="95">
        <v>0.99</v>
      </c>
      <c r="H20" s="115">
        <v>1</v>
      </c>
      <c r="I20" s="95">
        <v>-3.83</v>
      </c>
      <c r="J20" s="115">
        <v>3</v>
      </c>
      <c r="K20" s="95">
        <v>-9.11</v>
      </c>
      <c r="L20" s="115">
        <v>6</v>
      </c>
      <c r="M20" s="95">
        <v>-15.63</v>
      </c>
      <c r="N20" s="115">
        <v>8</v>
      </c>
      <c r="O20" s="95">
        <v>-6.2</v>
      </c>
      <c r="P20" s="115">
        <v>4</v>
      </c>
      <c r="Q20" s="95">
        <v>-9.3699999999999992</v>
      </c>
      <c r="R20" s="115">
        <v>7</v>
      </c>
      <c r="S20" s="95">
        <v>-8.06</v>
      </c>
      <c r="T20" s="115">
        <v>5</v>
      </c>
      <c r="U20" s="95">
        <v>-16.36</v>
      </c>
      <c r="V20" s="115">
        <v>9</v>
      </c>
      <c r="W20" s="116">
        <v>4</v>
      </c>
    </row>
    <row r="21" spans="2:23" ht="15.75" thickBot="1" x14ac:dyDescent="0.3">
      <c r="B21" s="67" t="s">
        <v>13</v>
      </c>
      <c r="C21" s="145">
        <v>43800</v>
      </c>
      <c r="D21" s="76">
        <v>-3.95</v>
      </c>
      <c r="E21" s="105">
        <v>-1.82</v>
      </c>
      <c r="F21" s="111">
        <v>5</v>
      </c>
      <c r="G21" s="105">
        <v>-5.56</v>
      </c>
      <c r="H21" s="111">
        <v>8</v>
      </c>
      <c r="I21" s="105">
        <v>-1.1200000000000001</v>
      </c>
      <c r="J21" s="111">
        <v>4</v>
      </c>
      <c r="K21" s="105">
        <v>5.76</v>
      </c>
      <c r="L21" s="111">
        <v>1</v>
      </c>
      <c r="M21" s="105">
        <v>-12.17</v>
      </c>
      <c r="N21" s="111">
        <v>9</v>
      </c>
      <c r="O21" s="105">
        <v>-3.28</v>
      </c>
      <c r="P21" s="111">
        <v>6</v>
      </c>
      <c r="Q21" s="105">
        <v>2.59</v>
      </c>
      <c r="R21" s="111">
        <v>2</v>
      </c>
      <c r="S21" s="105">
        <v>0.57999999999999996</v>
      </c>
      <c r="T21" s="111">
        <v>3</v>
      </c>
      <c r="U21" s="105">
        <v>-4.07</v>
      </c>
      <c r="V21" s="111">
        <v>7</v>
      </c>
      <c r="W21" s="112">
        <v>6</v>
      </c>
    </row>
    <row r="22" spans="2:23" x14ac:dyDescent="0.25">
      <c r="B22" s="138" t="s">
        <v>34</v>
      </c>
      <c r="C22" s="151">
        <v>43800</v>
      </c>
      <c r="D22" s="110">
        <v>-2.62</v>
      </c>
      <c r="E22" s="97">
        <v>1.49</v>
      </c>
      <c r="F22" s="113">
        <v>1</v>
      </c>
      <c r="G22" s="97">
        <v>0.77</v>
      </c>
      <c r="H22" s="113">
        <v>2</v>
      </c>
      <c r="I22" s="97">
        <v>-8.7200000000000006</v>
      </c>
      <c r="J22" s="113">
        <v>9</v>
      </c>
      <c r="K22" s="97">
        <v>-2.5299999999999998</v>
      </c>
      <c r="L22" s="113">
        <v>5</v>
      </c>
      <c r="M22" s="97">
        <v>-5.65</v>
      </c>
      <c r="N22" s="113">
        <v>8</v>
      </c>
      <c r="O22" s="97">
        <v>-1.37</v>
      </c>
      <c r="P22" s="113">
        <v>4</v>
      </c>
      <c r="Q22" s="97">
        <v>-3.55</v>
      </c>
      <c r="R22" s="113">
        <v>7</v>
      </c>
      <c r="S22" s="97">
        <v>0</v>
      </c>
      <c r="T22" s="113">
        <v>3</v>
      </c>
      <c r="U22" s="97">
        <v>-3.52</v>
      </c>
      <c r="V22" s="113">
        <v>6</v>
      </c>
      <c r="W22" s="114">
        <v>5</v>
      </c>
    </row>
    <row r="23" spans="2:23" x14ac:dyDescent="0.25">
      <c r="B23" s="65" t="s">
        <v>35</v>
      </c>
      <c r="C23" s="147">
        <v>43800</v>
      </c>
      <c r="D23" s="75">
        <v>-4.25</v>
      </c>
      <c r="E23" s="95">
        <v>1.65</v>
      </c>
      <c r="F23" s="115">
        <v>1</v>
      </c>
      <c r="G23" s="95">
        <v>-1.07</v>
      </c>
      <c r="H23" s="115">
        <v>2</v>
      </c>
      <c r="I23" s="95">
        <v>-14.13</v>
      </c>
      <c r="J23" s="115">
        <v>9</v>
      </c>
      <c r="K23" s="95">
        <v>-2.87</v>
      </c>
      <c r="L23" s="115">
        <v>5</v>
      </c>
      <c r="M23" s="95">
        <v>-5.83</v>
      </c>
      <c r="N23" s="115">
        <v>7</v>
      </c>
      <c r="O23" s="95">
        <v>-1.91</v>
      </c>
      <c r="P23" s="115">
        <v>4</v>
      </c>
      <c r="Q23" s="95">
        <v>-9.4</v>
      </c>
      <c r="R23" s="115">
        <v>8</v>
      </c>
      <c r="S23" s="95">
        <v>-1.65</v>
      </c>
      <c r="T23" s="115">
        <v>3</v>
      </c>
      <c r="U23" s="95">
        <v>-5.59</v>
      </c>
      <c r="V23" s="115">
        <v>6</v>
      </c>
      <c r="W23" s="116">
        <v>5</v>
      </c>
    </row>
    <row r="24" spans="2:23" x14ac:dyDescent="0.25">
      <c r="B24" s="64" t="s">
        <v>36</v>
      </c>
      <c r="C24" s="146">
        <v>43800</v>
      </c>
      <c r="D24" s="75">
        <v>-2.79</v>
      </c>
      <c r="E24" s="95">
        <v>-2.54</v>
      </c>
      <c r="F24" s="115">
        <v>5</v>
      </c>
      <c r="G24" s="95">
        <v>-1.95</v>
      </c>
      <c r="H24" s="115">
        <v>4</v>
      </c>
      <c r="I24" s="95">
        <v>-10.92</v>
      </c>
      <c r="J24" s="115">
        <v>9</v>
      </c>
      <c r="K24" s="95">
        <v>-2.63</v>
      </c>
      <c r="L24" s="115">
        <v>6</v>
      </c>
      <c r="M24" s="95">
        <v>0.56999999999999995</v>
      </c>
      <c r="N24" s="115">
        <v>3</v>
      </c>
      <c r="O24" s="95">
        <v>1.44</v>
      </c>
      <c r="P24" s="115">
        <v>2</v>
      </c>
      <c r="Q24" s="95">
        <v>-8.7899999999999991</v>
      </c>
      <c r="R24" s="115">
        <v>8</v>
      </c>
      <c r="S24" s="95">
        <v>4.5599999999999996</v>
      </c>
      <c r="T24" s="115">
        <v>1</v>
      </c>
      <c r="U24" s="95">
        <v>-2.67</v>
      </c>
      <c r="V24" s="115">
        <v>7</v>
      </c>
      <c r="W24" s="116">
        <v>7</v>
      </c>
    </row>
    <row r="25" spans="2:23" x14ac:dyDescent="0.25">
      <c r="B25" s="65" t="s">
        <v>37</v>
      </c>
      <c r="C25" s="147">
        <v>43800</v>
      </c>
      <c r="D25" s="75">
        <v>10.26</v>
      </c>
      <c r="E25" s="95">
        <v>19.46</v>
      </c>
      <c r="F25" s="115">
        <v>2</v>
      </c>
      <c r="G25" s="95">
        <v>17.57</v>
      </c>
      <c r="H25" s="115">
        <v>4</v>
      </c>
      <c r="I25" s="95">
        <v>8.7100000000000009</v>
      </c>
      <c r="J25" s="115">
        <v>5</v>
      </c>
      <c r="K25" s="95">
        <v>2.1</v>
      </c>
      <c r="L25" s="115">
        <v>6</v>
      </c>
      <c r="M25" s="95">
        <v>34.83</v>
      </c>
      <c r="N25" s="115">
        <v>1</v>
      </c>
      <c r="O25" s="95">
        <v>-2.19</v>
      </c>
      <c r="P25" s="115">
        <v>7</v>
      </c>
      <c r="Q25" s="95">
        <v>-3.49</v>
      </c>
      <c r="R25" s="115">
        <v>9</v>
      </c>
      <c r="S25" s="95">
        <v>18.61</v>
      </c>
      <c r="T25" s="115">
        <v>3</v>
      </c>
      <c r="U25" s="95">
        <v>-2.69</v>
      </c>
      <c r="V25" s="115">
        <v>8</v>
      </c>
      <c r="W25" s="116">
        <v>4</v>
      </c>
    </row>
    <row r="26" spans="2:23" x14ac:dyDescent="0.25">
      <c r="B26" s="64" t="s">
        <v>38</v>
      </c>
      <c r="C26" s="146">
        <v>43800</v>
      </c>
      <c r="D26" s="75">
        <v>40.76</v>
      </c>
      <c r="E26" s="95">
        <v>53.31</v>
      </c>
      <c r="F26" s="115">
        <v>2</v>
      </c>
      <c r="G26" s="95">
        <v>44.19</v>
      </c>
      <c r="H26" s="115">
        <v>5</v>
      </c>
      <c r="I26" s="95">
        <v>37.29</v>
      </c>
      <c r="J26" s="115">
        <v>6</v>
      </c>
      <c r="K26" s="95">
        <v>48.99</v>
      </c>
      <c r="L26" s="115">
        <v>3</v>
      </c>
      <c r="M26" s="95">
        <v>57.06</v>
      </c>
      <c r="N26" s="115">
        <v>1</v>
      </c>
      <c r="O26" s="95">
        <v>33.56</v>
      </c>
      <c r="P26" s="115">
        <v>7</v>
      </c>
      <c r="Q26" s="95">
        <v>44.34</v>
      </c>
      <c r="R26" s="115">
        <v>4</v>
      </c>
      <c r="S26" s="95">
        <v>28.49</v>
      </c>
      <c r="T26" s="115">
        <v>8</v>
      </c>
      <c r="U26" s="95">
        <v>8.09</v>
      </c>
      <c r="V26" s="115">
        <v>9</v>
      </c>
      <c r="W26" s="116">
        <v>5</v>
      </c>
    </row>
    <row r="27" spans="2:23" ht="15.75" thickBot="1" x14ac:dyDescent="0.3">
      <c r="B27" s="67" t="s">
        <v>39</v>
      </c>
      <c r="C27" s="145">
        <v>43800</v>
      </c>
      <c r="D27" s="76">
        <v>27.27</v>
      </c>
      <c r="E27" s="105">
        <v>27.91</v>
      </c>
      <c r="F27" s="111">
        <v>4</v>
      </c>
      <c r="G27" s="105">
        <v>22.61</v>
      </c>
      <c r="H27" s="111">
        <v>6</v>
      </c>
      <c r="I27" s="105">
        <v>26.8</v>
      </c>
      <c r="J27" s="111">
        <v>5</v>
      </c>
      <c r="K27" s="105">
        <v>46.31</v>
      </c>
      <c r="L27" s="111">
        <v>2</v>
      </c>
      <c r="M27" s="105">
        <v>16.59</v>
      </c>
      <c r="N27" s="111">
        <v>7</v>
      </c>
      <c r="O27" s="105">
        <v>36.17</v>
      </c>
      <c r="P27" s="111">
        <v>3</v>
      </c>
      <c r="Q27" s="105">
        <v>49.76</v>
      </c>
      <c r="R27" s="111">
        <v>1</v>
      </c>
      <c r="S27" s="105">
        <v>8.3699999999999992</v>
      </c>
      <c r="T27" s="111">
        <v>9</v>
      </c>
      <c r="U27" s="105">
        <v>10.8</v>
      </c>
      <c r="V27" s="111">
        <v>8</v>
      </c>
      <c r="W27" s="112">
        <v>4</v>
      </c>
    </row>
    <row r="28" spans="2:23" x14ac:dyDescent="0.25">
      <c r="B28" s="138" t="s">
        <v>22</v>
      </c>
      <c r="C28" s="164" t="s">
        <v>70</v>
      </c>
      <c r="D28" s="167">
        <v>-31.18</v>
      </c>
      <c r="E28" s="179"/>
      <c r="F28" s="113"/>
      <c r="G28" s="97">
        <v>-19.95</v>
      </c>
      <c r="H28" s="113">
        <v>2</v>
      </c>
      <c r="I28" s="97">
        <v>-19.03</v>
      </c>
      <c r="J28" s="113">
        <v>1</v>
      </c>
      <c r="K28" s="179"/>
      <c r="L28" s="113"/>
      <c r="M28" s="97">
        <v>-42.26</v>
      </c>
      <c r="N28" s="113">
        <v>4</v>
      </c>
      <c r="O28" s="179"/>
      <c r="P28" s="113"/>
      <c r="Q28" s="179"/>
      <c r="R28" s="113"/>
      <c r="S28" s="97">
        <v>-34.24</v>
      </c>
      <c r="T28" s="113">
        <v>3</v>
      </c>
      <c r="U28" s="179"/>
      <c r="V28" s="113"/>
      <c r="W28" s="114">
        <v>2</v>
      </c>
    </row>
    <row r="29" spans="2:23" x14ac:dyDescent="0.25">
      <c r="B29" s="65" t="s">
        <v>23</v>
      </c>
      <c r="C29" s="142" t="s">
        <v>70</v>
      </c>
      <c r="D29" s="75">
        <v>-38.82</v>
      </c>
      <c r="E29" s="178"/>
      <c r="F29" s="115"/>
      <c r="G29" s="95">
        <v>3.03</v>
      </c>
      <c r="H29" s="115">
        <v>1</v>
      </c>
      <c r="I29" s="95">
        <v>-46.24</v>
      </c>
      <c r="J29" s="115">
        <v>3</v>
      </c>
      <c r="K29" s="178"/>
      <c r="L29" s="115"/>
      <c r="M29" s="95">
        <v>-35.21</v>
      </c>
      <c r="N29" s="115">
        <v>2</v>
      </c>
      <c r="O29" s="178"/>
      <c r="P29" s="115"/>
      <c r="Q29" s="178"/>
      <c r="R29" s="115"/>
      <c r="S29" s="95">
        <v>-58.37</v>
      </c>
      <c r="T29" s="115">
        <v>4</v>
      </c>
      <c r="U29" s="178"/>
      <c r="V29" s="115"/>
      <c r="W29" s="116">
        <v>2</v>
      </c>
    </row>
    <row r="30" spans="2:23" ht="15.75" thickBot="1" x14ac:dyDescent="0.3">
      <c r="B30" s="66" t="s">
        <v>24</v>
      </c>
      <c r="C30" s="164" t="s">
        <v>70</v>
      </c>
      <c r="D30" s="168">
        <v>1116.1500000000001</v>
      </c>
      <c r="E30" s="180"/>
      <c r="F30" s="111"/>
      <c r="G30" s="180"/>
      <c r="H30" s="111"/>
      <c r="I30" s="180"/>
      <c r="J30" s="111"/>
      <c r="K30" s="180"/>
      <c r="L30" s="111"/>
      <c r="M30" s="180"/>
      <c r="N30" s="111"/>
      <c r="O30" s="180"/>
      <c r="P30" s="111"/>
      <c r="Q30" s="180"/>
      <c r="R30" s="111"/>
      <c r="S30" s="105">
        <v>759.23</v>
      </c>
      <c r="T30" s="111">
        <v>1</v>
      </c>
      <c r="U30" s="180"/>
      <c r="V30" s="111"/>
      <c r="W30" s="112">
        <v>0</v>
      </c>
    </row>
    <row r="31" spans="2:23" x14ac:dyDescent="0.25">
      <c r="B31" s="136" t="s">
        <v>14</v>
      </c>
      <c r="C31" s="142">
        <v>43800</v>
      </c>
      <c r="D31" s="110">
        <v>-26.12</v>
      </c>
      <c r="E31" s="97">
        <v>-19.25</v>
      </c>
      <c r="F31" s="113">
        <v>5</v>
      </c>
      <c r="G31" s="97">
        <v>-9.51</v>
      </c>
      <c r="H31" s="113">
        <v>1</v>
      </c>
      <c r="I31" s="97">
        <v>-12.71</v>
      </c>
      <c r="J31" s="113">
        <v>2</v>
      </c>
      <c r="K31" s="97">
        <v>-40.35</v>
      </c>
      <c r="L31" s="113">
        <v>8</v>
      </c>
      <c r="M31" s="97">
        <v>-16.41</v>
      </c>
      <c r="N31" s="113">
        <v>3</v>
      </c>
      <c r="O31" s="97">
        <v>-41.92</v>
      </c>
      <c r="P31" s="113">
        <v>9</v>
      </c>
      <c r="Q31" s="97">
        <v>-24.37</v>
      </c>
      <c r="R31" s="113">
        <v>6</v>
      </c>
      <c r="S31" s="97">
        <v>-29.26</v>
      </c>
      <c r="T31" s="113">
        <v>7</v>
      </c>
      <c r="U31" s="97">
        <v>-18.22</v>
      </c>
      <c r="V31" s="113">
        <v>4</v>
      </c>
      <c r="W31" s="114">
        <v>6</v>
      </c>
    </row>
    <row r="32" spans="2:23" ht="15.75" thickBot="1" x14ac:dyDescent="0.3">
      <c r="B32" s="66" t="s">
        <v>15</v>
      </c>
      <c r="C32" s="152">
        <v>43800</v>
      </c>
      <c r="D32" s="76">
        <v>-28.31</v>
      </c>
      <c r="E32" s="105">
        <v>29.02</v>
      </c>
      <c r="F32" s="111">
        <v>1</v>
      </c>
      <c r="G32" s="105">
        <v>-16.55</v>
      </c>
      <c r="H32" s="111">
        <v>5</v>
      </c>
      <c r="I32" s="105">
        <v>-5.53</v>
      </c>
      <c r="J32" s="111">
        <v>4</v>
      </c>
      <c r="K32" s="105">
        <v>-19.239999999999998</v>
      </c>
      <c r="L32" s="111">
        <v>8</v>
      </c>
      <c r="M32" s="105">
        <v>1.35</v>
      </c>
      <c r="N32" s="111">
        <v>3</v>
      </c>
      <c r="O32" s="105">
        <v>1.85</v>
      </c>
      <c r="P32" s="111">
        <v>2</v>
      </c>
      <c r="Q32" s="105">
        <v>-18.45</v>
      </c>
      <c r="R32" s="111">
        <v>6</v>
      </c>
      <c r="S32" s="105">
        <v>-38.44</v>
      </c>
      <c r="T32" s="111">
        <v>9</v>
      </c>
      <c r="U32" s="105">
        <v>-18.88</v>
      </c>
      <c r="V32" s="111">
        <v>7</v>
      </c>
      <c r="W32" s="112">
        <v>8</v>
      </c>
    </row>
    <row r="33" spans="2:23" ht="16.5" thickBot="1" x14ac:dyDescent="0.3">
      <c r="B33" s="137" t="s">
        <v>17</v>
      </c>
      <c r="C33" s="159" t="s">
        <v>76</v>
      </c>
      <c r="D33" s="79">
        <v>-0.5</v>
      </c>
      <c r="E33" s="84">
        <v>-1.05</v>
      </c>
      <c r="F33" s="117">
        <v>5</v>
      </c>
      <c r="G33" s="84">
        <v>-0.64</v>
      </c>
      <c r="H33" s="117">
        <v>3</v>
      </c>
      <c r="I33" s="84">
        <v>-0.92</v>
      </c>
      <c r="J33" s="117">
        <v>4</v>
      </c>
      <c r="K33" s="84">
        <v>-2.31</v>
      </c>
      <c r="L33" s="117">
        <v>9</v>
      </c>
      <c r="M33" s="84">
        <v>-1.39</v>
      </c>
      <c r="N33" s="117">
        <v>7</v>
      </c>
      <c r="O33" s="84">
        <v>-1.21</v>
      </c>
      <c r="P33" s="117">
        <v>6</v>
      </c>
      <c r="Q33" s="84">
        <v>-0.38</v>
      </c>
      <c r="R33" s="117">
        <v>2</v>
      </c>
      <c r="S33" s="84">
        <v>1.81</v>
      </c>
      <c r="T33" s="117">
        <v>1</v>
      </c>
      <c r="U33" s="84">
        <v>-1.62</v>
      </c>
      <c r="V33" s="117">
        <v>8</v>
      </c>
      <c r="W33" s="118">
        <v>2</v>
      </c>
    </row>
    <row r="34" spans="2:23" x14ac:dyDescent="0.25">
      <c r="B34" s="62" t="s">
        <v>41</v>
      </c>
      <c r="C34" s="141">
        <v>43800</v>
      </c>
      <c r="D34" s="110">
        <v>-10.98</v>
      </c>
      <c r="E34" s="97">
        <v>3.08</v>
      </c>
      <c r="F34" s="113">
        <v>3</v>
      </c>
      <c r="G34" s="97">
        <v>-27.27</v>
      </c>
      <c r="H34" s="113">
        <v>7</v>
      </c>
      <c r="I34" s="97">
        <v>8.15</v>
      </c>
      <c r="J34" s="113">
        <v>2</v>
      </c>
      <c r="K34" s="97">
        <v>-2.82</v>
      </c>
      <c r="L34" s="113">
        <v>4</v>
      </c>
      <c r="M34" s="97">
        <v>-17.02</v>
      </c>
      <c r="N34" s="113">
        <v>6</v>
      </c>
      <c r="O34" s="97">
        <v>18.309999999999999</v>
      </c>
      <c r="P34" s="113">
        <v>1</v>
      </c>
      <c r="Q34" s="97">
        <v>-27.66</v>
      </c>
      <c r="R34" s="113">
        <v>9</v>
      </c>
      <c r="S34" s="97">
        <v>-15.21</v>
      </c>
      <c r="T34" s="113">
        <v>5</v>
      </c>
      <c r="U34" s="97">
        <v>-27.27</v>
      </c>
      <c r="V34" s="113">
        <v>7</v>
      </c>
      <c r="W34" s="114">
        <v>4</v>
      </c>
    </row>
    <row r="35" spans="2:23" ht="15.75" thickBot="1" x14ac:dyDescent="0.3">
      <c r="B35" s="67" t="s">
        <v>40</v>
      </c>
      <c r="C35" s="160">
        <v>43800</v>
      </c>
      <c r="D35" s="75">
        <v>-4.6900000000000004</v>
      </c>
      <c r="E35" s="95">
        <v>-10.53</v>
      </c>
      <c r="F35" s="115">
        <v>7</v>
      </c>
      <c r="G35" s="95">
        <v>-10.15</v>
      </c>
      <c r="H35" s="115">
        <v>6</v>
      </c>
      <c r="I35" s="95">
        <v>9.14</v>
      </c>
      <c r="J35" s="115">
        <v>2</v>
      </c>
      <c r="K35" s="95">
        <v>26.75</v>
      </c>
      <c r="L35" s="115">
        <v>1</v>
      </c>
      <c r="M35" s="95">
        <v>-4.6100000000000003</v>
      </c>
      <c r="N35" s="115">
        <v>4</v>
      </c>
      <c r="O35" s="95">
        <v>-13.16</v>
      </c>
      <c r="P35" s="115">
        <v>8</v>
      </c>
      <c r="Q35" s="95">
        <v>6.51</v>
      </c>
      <c r="R35" s="115">
        <v>3</v>
      </c>
      <c r="S35" s="95">
        <v>-7.61</v>
      </c>
      <c r="T35" s="115">
        <v>5</v>
      </c>
      <c r="U35" s="95">
        <v>-24.83</v>
      </c>
      <c r="V35" s="115">
        <v>9</v>
      </c>
      <c r="W35" s="116">
        <v>4</v>
      </c>
    </row>
    <row r="36" spans="2:23" x14ac:dyDescent="0.25">
      <c r="B36" s="2"/>
      <c r="C36" s="5"/>
      <c r="D36" s="119"/>
      <c r="E36" s="171">
        <v>27</v>
      </c>
      <c r="F36" s="120">
        <v>23</v>
      </c>
      <c r="G36" s="171">
        <v>29</v>
      </c>
      <c r="H36" s="120">
        <v>21</v>
      </c>
      <c r="I36" s="171">
        <v>29</v>
      </c>
      <c r="J36" s="120">
        <v>13</v>
      </c>
      <c r="K36" s="171">
        <v>27</v>
      </c>
      <c r="L36" s="120">
        <v>12</v>
      </c>
      <c r="M36" s="171">
        <v>29</v>
      </c>
      <c r="N36" s="120">
        <v>17</v>
      </c>
      <c r="O36" s="171">
        <v>27</v>
      </c>
      <c r="P36" s="120">
        <v>14</v>
      </c>
      <c r="Q36" s="171">
        <v>27</v>
      </c>
      <c r="R36" s="120">
        <v>9</v>
      </c>
      <c r="S36" s="171">
        <v>30</v>
      </c>
      <c r="T36" s="120">
        <v>15</v>
      </c>
      <c r="U36" s="171">
        <v>27</v>
      </c>
      <c r="V36" s="120">
        <v>7</v>
      </c>
      <c r="W36" s="121"/>
    </row>
    <row r="37" spans="2:23" x14ac:dyDescent="0.25">
      <c r="B37" s="169" t="s">
        <v>53</v>
      </c>
    </row>
    <row r="38" spans="2:23" x14ac:dyDescent="0.25">
      <c r="B38" s="169" t="s">
        <v>77</v>
      </c>
    </row>
    <row r="39" spans="2:23" x14ac:dyDescent="0.25">
      <c r="B39" s="169" t="s">
        <v>78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B19" sqref="B19"/>
    </sheetView>
  </sheetViews>
  <sheetFormatPr baseColWidth="10" defaultRowHeight="15" x14ac:dyDescent="0.25"/>
  <cols>
    <col min="2" max="2" width="15.5703125" customWidth="1"/>
    <col min="3" max="3" width="23.8554687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18.75" x14ac:dyDescent="0.3">
      <c r="B1" s="125" t="s">
        <v>67</v>
      </c>
      <c r="C1" s="126" t="s">
        <v>68</v>
      </c>
    </row>
    <row r="2" spans="2:30" ht="15.75" thickBot="1" x14ac:dyDescent="0.3">
      <c r="F2" s="187" t="s">
        <v>51</v>
      </c>
      <c r="G2" s="188"/>
      <c r="H2" s="188"/>
      <c r="I2" s="188"/>
      <c r="J2" s="188"/>
      <c r="K2" s="188"/>
    </row>
    <row r="3" spans="2:30" ht="15.75" thickTop="1" x14ac:dyDescent="0.25">
      <c r="F3" s="189" t="s">
        <v>48</v>
      </c>
      <c r="G3" s="190"/>
      <c r="H3" s="191"/>
      <c r="I3" s="192" t="s">
        <v>49</v>
      </c>
      <c r="J3" s="190"/>
      <c r="K3" s="190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46</v>
      </c>
      <c r="G5" s="23">
        <v>1</v>
      </c>
      <c r="H5" s="24">
        <v>24</v>
      </c>
      <c r="I5" s="25" t="s">
        <v>19</v>
      </c>
      <c r="J5" s="23">
        <v>1</v>
      </c>
      <c r="K5" s="24">
        <v>23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20</v>
      </c>
      <c r="G6" s="23">
        <v>2</v>
      </c>
      <c r="H6" s="24">
        <v>23</v>
      </c>
      <c r="I6" s="25" t="s">
        <v>20</v>
      </c>
      <c r="J6" s="23">
        <v>2</v>
      </c>
      <c r="K6" s="24">
        <v>21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27</v>
      </c>
      <c r="G7" s="23">
        <v>3</v>
      </c>
      <c r="H7" s="24">
        <v>22</v>
      </c>
      <c r="I7" s="25" t="s">
        <v>26</v>
      </c>
      <c r="J7" s="23">
        <v>3</v>
      </c>
      <c r="K7" s="24">
        <v>17</v>
      </c>
    </row>
    <row r="8" spans="2:30" x14ac:dyDescent="0.25">
      <c r="B8" s="34"/>
      <c r="C8" s="34"/>
      <c r="D8" s="34"/>
      <c r="E8" s="18"/>
      <c r="F8" s="25" t="s">
        <v>25</v>
      </c>
      <c r="G8" s="23">
        <v>4</v>
      </c>
      <c r="H8" s="24">
        <v>18</v>
      </c>
      <c r="I8" s="25" t="s">
        <v>29</v>
      </c>
      <c r="J8" s="23">
        <v>4</v>
      </c>
      <c r="K8" s="24">
        <v>15</v>
      </c>
    </row>
    <row r="9" spans="2:30" x14ac:dyDescent="0.25">
      <c r="B9" s="34"/>
      <c r="C9" s="34"/>
      <c r="D9" s="34"/>
      <c r="E9" s="18"/>
      <c r="F9" s="25" t="s">
        <v>29</v>
      </c>
      <c r="G9" s="23">
        <v>5</v>
      </c>
      <c r="H9" s="24">
        <v>17</v>
      </c>
      <c r="I9" s="25" t="s">
        <v>27</v>
      </c>
      <c r="J9" s="23">
        <v>5</v>
      </c>
      <c r="K9" s="24">
        <v>14</v>
      </c>
    </row>
    <row r="10" spans="2:30" x14ac:dyDescent="0.25">
      <c r="B10" s="34"/>
      <c r="C10" s="34"/>
      <c r="D10" s="34"/>
      <c r="E10" s="18"/>
      <c r="F10" s="25" t="s">
        <v>26</v>
      </c>
      <c r="G10" s="23">
        <v>6</v>
      </c>
      <c r="H10" s="24">
        <v>16</v>
      </c>
      <c r="I10" s="25" t="s">
        <v>46</v>
      </c>
      <c r="J10" s="23">
        <v>6</v>
      </c>
      <c r="K10" s="24">
        <v>13</v>
      </c>
    </row>
    <row r="11" spans="2:30" x14ac:dyDescent="0.25">
      <c r="B11" s="34"/>
      <c r="C11" s="34"/>
      <c r="D11" s="34"/>
      <c r="E11" s="18"/>
      <c r="F11" s="25" t="s">
        <v>19</v>
      </c>
      <c r="G11" s="23">
        <v>7</v>
      </c>
      <c r="H11" s="24">
        <v>15</v>
      </c>
      <c r="I11" s="25" t="s">
        <v>25</v>
      </c>
      <c r="J11" s="23">
        <v>7</v>
      </c>
      <c r="K11" s="24">
        <v>12</v>
      </c>
    </row>
    <row r="12" spans="2:30" x14ac:dyDescent="0.25">
      <c r="B12" s="34"/>
      <c r="C12" s="34"/>
      <c r="D12" s="34"/>
      <c r="E12" s="18"/>
      <c r="F12" s="25" t="s">
        <v>30</v>
      </c>
      <c r="G12" s="23">
        <v>8</v>
      </c>
      <c r="H12" s="24">
        <v>14</v>
      </c>
      <c r="I12" s="25" t="s">
        <v>28</v>
      </c>
      <c r="J12" s="23">
        <v>8</v>
      </c>
      <c r="K12" s="24">
        <v>9</v>
      </c>
    </row>
    <row r="13" spans="2:30" x14ac:dyDescent="0.25">
      <c r="B13" s="34"/>
      <c r="C13" s="34"/>
      <c r="D13" s="34"/>
      <c r="E13" s="18"/>
      <c r="F13" s="25" t="s">
        <v>28</v>
      </c>
      <c r="G13" s="23">
        <v>9</v>
      </c>
      <c r="H13" s="24">
        <v>13</v>
      </c>
      <c r="I13" s="25" t="s">
        <v>30</v>
      </c>
      <c r="J13" s="23">
        <v>9</v>
      </c>
      <c r="K13" s="24">
        <v>7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87" t="s">
        <v>52</v>
      </c>
      <c r="G19" s="188"/>
      <c r="H19" s="188"/>
      <c r="I19" s="188"/>
      <c r="J19" s="188"/>
      <c r="K19" s="188"/>
      <c r="L19" s="37"/>
    </row>
    <row r="20" spans="2:30" ht="15.75" thickTop="1" x14ac:dyDescent="0.25">
      <c r="B20" s="33"/>
      <c r="C20" s="34"/>
      <c r="D20" s="33"/>
      <c r="E20" s="34"/>
      <c r="F20" s="189" t="s">
        <v>48</v>
      </c>
      <c r="G20" s="190"/>
      <c r="H20" s="191"/>
      <c r="I20" s="192" t="s">
        <v>49</v>
      </c>
      <c r="J20" s="190"/>
      <c r="K20" s="190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7</v>
      </c>
      <c r="H22" s="24">
        <v>15</v>
      </c>
      <c r="I22" s="25" t="s">
        <v>19</v>
      </c>
      <c r="J22" s="23">
        <f>RANK(K22,$K$22:$K$30,0)</f>
        <v>1</v>
      </c>
      <c r="K22" s="24">
        <v>23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0">RANK(H23,$H$22:$H$30,0)</f>
        <v>2</v>
      </c>
      <c r="H23" s="24">
        <v>23</v>
      </c>
      <c r="I23" s="25" t="s">
        <v>20</v>
      </c>
      <c r="J23" s="23">
        <f t="shared" ref="J23:J30" si="1">RANK(K23,$K$22:$K$30,0)</f>
        <v>2</v>
      </c>
      <c r="K23" s="24">
        <v>21</v>
      </c>
      <c r="L23" s="37"/>
      <c r="W23" s="26"/>
      <c r="X23" s="27"/>
    </row>
    <row r="24" spans="2:30" x14ac:dyDescent="0.25">
      <c r="F24" s="25" t="s">
        <v>46</v>
      </c>
      <c r="G24" s="23">
        <f t="shared" si="0"/>
        <v>1</v>
      </c>
      <c r="H24" s="24">
        <v>24</v>
      </c>
      <c r="I24" s="25" t="s">
        <v>46</v>
      </c>
      <c r="J24" s="23">
        <f t="shared" si="1"/>
        <v>6</v>
      </c>
      <c r="K24" s="24">
        <v>13</v>
      </c>
      <c r="W24" s="26"/>
      <c r="X24" s="27"/>
    </row>
    <row r="25" spans="2:30" x14ac:dyDescent="0.25">
      <c r="F25" s="25" t="s">
        <v>25</v>
      </c>
      <c r="G25" s="23">
        <f t="shared" si="0"/>
        <v>4</v>
      </c>
      <c r="H25" s="24">
        <v>18</v>
      </c>
      <c r="I25" s="25" t="s">
        <v>25</v>
      </c>
      <c r="J25" s="23">
        <f t="shared" si="1"/>
        <v>7</v>
      </c>
      <c r="K25" s="24">
        <v>12</v>
      </c>
      <c r="W25" s="26"/>
      <c r="X25" s="27"/>
    </row>
    <row r="26" spans="2:30" x14ac:dyDescent="0.25">
      <c r="F26" s="25" t="s">
        <v>26</v>
      </c>
      <c r="G26" s="23">
        <f t="shared" si="0"/>
        <v>6</v>
      </c>
      <c r="H26" s="24">
        <v>16</v>
      </c>
      <c r="I26" s="25" t="s">
        <v>26</v>
      </c>
      <c r="J26" s="23">
        <f t="shared" si="1"/>
        <v>3</v>
      </c>
      <c r="K26" s="24">
        <v>17</v>
      </c>
      <c r="W26" s="26"/>
      <c r="X26" s="27"/>
    </row>
    <row r="27" spans="2:30" x14ac:dyDescent="0.25">
      <c r="F27" s="25" t="s">
        <v>27</v>
      </c>
      <c r="G27" s="23">
        <f t="shared" si="0"/>
        <v>3</v>
      </c>
      <c r="H27" s="24">
        <v>22</v>
      </c>
      <c r="I27" s="25" t="s">
        <v>27</v>
      </c>
      <c r="J27" s="23">
        <f t="shared" si="1"/>
        <v>5</v>
      </c>
      <c r="K27" s="24">
        <v>14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0"/>
        <v>9</v>
      </c>
      <c r="H28" s="24">
        <v>13</v>
      </c>
      <c r="I28" s="25" t="s">
        <v>28</v>
      </c>
      <c r="J28" s="23">
        <f t="shared" si="1"/>
        <v>8</v>
      </c>
      <c r="K28" s="24">
        <v>9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0"/>
        <v>5</v>
      </c>
      <c r="H29" s="24">
        <v>17</v>
      </c>
      <c r="I29" s="25" t="s">
        <v>29</v>
      </c>
      <c r="J29" s="23">
        <f t="shared" si="1"/>
        <v>4</v>
      </c>
      <c r="K29" s="24">
        <v>15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0"/>
        <v>8</v>
      </c>
      <c r="H30" s="24">
        <v>14</v>
      </c>
      <c r="I30" s="25" t="s">
        <v>30</v>
      </c>
      <c r="J30" s="23">
        <f t="shared" si="1"/>
        <v>9</v>
      </c>
      <c r="K30" s="24">
        <v>7</v>
      </c>
      <c r="W30" s="26"/>
      <c r="X30" s="27"/>
    </row>
    <row r="31" spans="2:30" x14ac:dyDescent="0.25">
      <c r="W31" s="26"/>
      <c r="X31" s="27"/>
    </row>
    <row r="32" spans="2:30" x14ac:dyDescent="0.25">
      <c r="W32" s="26"/>
      <c r="X32" s="27"/>
    </row>
    <row r="33" spans="6:24" x14ac:dyDescent="0.25"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descending="1" ref="K5:K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2020-03-11T11:46:21Z</cp:lastPrinted>
  <dcterms:created xsi:type="dcterms:W3CDTF">2015-11-30T08:35:39Z</dcterms:created>
  <dcterms:modified xsi:type="dcterms:W3CDTF">2020-03-11T13:19:22Z</dcterms:modified>
</cp:coreProperties>
</file>