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nol\Desktop\Archivos 20212T\Final 20212T\"/>
    </mc:Choice>
  </mc:AlternateContent>
  <bookViews>
    <workbookView xWindow="-15" yWindow="6360" windowWidth="28830" windowHeight="6420"/>
  </bookViews>
  <sheets>
    <sheet name="PROVINCIA Interanual" sheetId="3" r:id="rId1"/>
    <sheet name="PROVINCIA Mensual-Trimestral" sheetId="6" r:id="rId2"/>
    <sheet name="Resumen" sheetId="7" r:id="rId3"/>
  </sheets>
  <definedNames>
    <definedName name="_xlnm._FilterDatabase" localSheetId="0" hidden="1">'PROVINCIA Interanual'!$E$5:$U$45</definedName>
    <definedName name="_xlnm._FilterDatabase" localSheetId="1" hidden="1">'PROVINCIA Mensual-Trimestral'!$B$5:$W$35</definedName>
  </definedNames>
  <calcPr calcId="162913"/>
</workbook>
</file>

<file path=xl/calcChain.xml><?xml version="1.0" encoding="utf-8"?>
<calcChain xmlns="http://schemas.openxmlformats.org/spreadsheetml/2006/main">
  <c r="G22" i="7" l="1"/>
  <c r="G23" i="7"/>
  <c r="G24" i="7"/>
  <c r="G25" i="7"/>
  <c r="G26" i="7"/>
  <c r="G27" i="7"/>
  <c r="G28" i="7"/>
  <c r="G29" i="7"/>
  <c r="G30" i="7"/>
  <c r="J30" i="7" l="1"/>
  <c r="J29" i="7"/>
  <c r="J28" i="7"/>
  <c r="J27" i="7"/>
  <c r="J26" i="7"/>
  <c r="J25" i="7"/>
  <c r="J24" i="7"/>
  <c r="J23" i="7"/>
  <c r="J22" i="7"/>
</calcChain>
</file>

<file path=xl/sharedStrings.xml><?xml version="1.0" encoding="utf-8"?>
<sst xmlns="http://schemas.openxmlformats.org/spreadsheetml/2006/main" count="224" uniqueCount="79">
  <si>
    <t>INFLACIÓN</t>
  </si>
  <si>
    <t>PERIODO</t>
  </si>
  <si>
    <t>M. Laboral (T. Empleo)</t>
  </si>
  <si>
    <t>M. Laboral (T. Paro)</t>
  </si>
  <si>
    <t>M. LABORAL (T. Actividad)</t>
  </si>
  <si>
    <t>M. Laboral (Paro registrado)</t>
  </si>
  <si>
    <t>M. Laboral (Contratos registrados)</t>
  </si>
  <si>
    <t>M. Laboral (Afiliados S.S.)</t>
  </si>
  <si>
    <t>MATRICULACIONES (Totales)</t>
  </si>
  <si>
    <t>TURISMO (Plazas)</t>
  </si>
  <si>
    <t>TURISMO (Personal empleado)</t>
  </si>
  <si>
    <t>TURISMO (Viajeros)</t>
  </si>
  <si>
    <t>TURISMO (Pernoctaciones)</t>
  </si>
  <si>
    <t>TURISMO (Estancia media)</t>
  </si>
  <si>
    <t>COMERCIO EXTERIOR (Exportaciones)</t>
  </si>
  <si>
    <t>COMERCIO EXTERIOR (Importaciones)</t>
  </si>
  <si>
    <t>SECTOR FINANCIERO (Créditos)</t>
  </si>
  <si>
    <t>SECTOR FINANCIERO (Depósitos)</t>
  </si>
  <si>
    <t>INDICES</t>
  </si>
  <si>
    <t>AVILA</t>
  </si>
  <si>
    <t>BURGOS</t>
  </si>
  <si>
    <t>%</t>
  </si>
  <si>
    <t>TRANSPORTE (Aéreo Pasajeros)</t>
  </si>
  <si>
    <t>TRANSPORTE (Aéreo Operaciones)</t>
  </si>
  <si>
    <t>TRANSPORTE (Aéreo Mercancias)</t>
  </si>
  <si>
    <t>PALENCIA</t>
  </si>
  <si>
    <t>SALAMANCA</t>
  </si>
  <si>
    <t>SEGOVIA</t>
  </si>
  <si>
    <t>SORIA</t>
  </si>
  <si>
    <t>VALLADOLID</t>
  </si>
  <si>
    <t>ZAMORA</t>
  </si>
  <si>
    <t>Sociedades Limitadas creadas</t>
  </si>
  <si>
    <t>Sociedades Mercantiles disueltas</t>
  </si>
  <si>
    <t>TURISMO (Establecimientos hoteleros)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</si>
  <si>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</si>
  <si>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</si>
  <si>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</si>
  <si>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</si>
  <si>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</si>
  <si>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</si>
  <si>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IMPORTE MEDIO HIPOTECAS VIV. CONSTIT.</t>
  </si>
  <si>
    <t>HIPOTECAS VIVIENDA CONSTITUIDAS</t>
  </si>
  <si>
    <t>R</t>
  </si>
  <si>
    <t>Interanual/Anual</t>
  </si>
  <si>
    <t>Ranking</t>
  </si>
  <si>
    <t>Trimestral/Mensual</t>
  </si>
  <si>
    <t>LEÓN</t>
  </si>
  <si>
    <t>Nº variables  
mejores/iguales 
a Castilla y León</t>
  </si>
  <si>
    <t>sobre 40 variables</t>
  </si>
  <si>
    <t>sobre 30 variables</t>
  </si>
  <si>
    <t>ÁVILA</t>
  </si>
  <si>
    <t xml:space="preserve">      Ordenado por el ranking</t>
  </si>
  <si>
    <t>Ordenado alfabéticamente</t>
  </si>
  <si>
    <t>En caso de igualdad, se asigna el mismo rango.</t>
  </si>
  <si>
    <t xml:space="preserve">PROVINCIAS ANUAL/INTERANUAL </t>
  </si>
  <si>
    <t xml:space="preserve">PROVINCIAS TRIMESTRAL/MENSUAL </t>
  </si>
  <si>
    <t>CASTILLA Y LEÓN</t>
  </si>
  <si>
    <t>ÍNDICES</t>
  </si>
  <si>
    <t>OBSERVATORIO ECONOMICO CYL</t>
  </si>
  <si>
    <t>TURISMO (Pernoctaciones acumulado)</t>
  </si>
  <si>
    <t>TURISMO (Viajeros acumulado)</t>
  </si>
  <si>
    <t>TURISMO  RURAL (Pernoctaciones acumulado)</t>
  </si>
  <si>
    <t>TURISMO  RURAL (Viajeros acumulado)</t>
  </si>
  <si>
    <t>COMERCIO EXTERIOR (Exportaciones acumulado)</t>
  </si>
  <si>
    <t>COMERCIO EXTERIOR (Importaciones acumulado)</t>
  </si>
  <si>
    <t>CONSTRUCCIÓN (Licitación oficial)**</t>
  </si>
  <si>
    <t>POBLACIÓN*</t>
  </si>
  <si>
    <t>RESUMEN</t>
  </si>
  <si>
    <t>EMPRESAS enero 2020 (Total)</t>
  </si>
  <si>
    <t>2ºT 2021</t>
  </si>
  <si>
    <t>2º TRIMESTRE 2021</t>
  </si>
  <si>
    <t>1 de enero 2021</t>
  </si>
  <si>
    <t>Enero-Junio 2021</t>
  </si>
  <si>
    <r>
      <t>1</t>
    </r>
    <r>
      <rPr>
        <b/>
        <vertAlign val="superscript"/>
        <sz val="10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>T 2020</t>
    </r>
  </si>
  <si>
    <r>
      <t>1</t>
    </r>
    <r>
      <rPr>
        <b/>
        <vertAlign val="superscript"/>
        <sz val="10"/>
        <rFont val="Calibri"/>
        <family val="2"/>
        <scheme val="minor"/>
      </rPr>
      <t>er</t>
    </r>
    <r>
      <rPr>
        <b/>
        <sz val="10"/>
        <rFont val="Calibri"/>
        <family val="2"/>
        <scheme val="minor"/>
      </rPr>
      <t xml:space="preserve"> T 2020</t>
    </r>
  </si>
  <si>
    <t>2º  TRIMESTRE 2021</t>
  </si>
  <si>
    <t>En este observatorio este ranking debe de ser analizado teniendo en cuenta que en varias provincias faltan varios datos, especialmente de turismo (establecimientos hoteleros)</t>
  </si>
  <si>
    <t>Las celdas en color amarillo representan el número de celdas verdes por filas o columnas</t>
  </si>
  <si>
    <t>Las celdas en color azul representan el número de índices de cada provincia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</si>
</sst>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mmmm\-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name val="Calibri"/>
      <family val="2"/>
    </font>
    <font>
      <b/>
      <vertAlign val="superscript"/>
      <sz val="10"/>
      <color theme="1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double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2" fontId="0" fillId="0" borderId="0" xfId="0" applyNumberFormat="1"/>
    <xf numFmtId="4" fontId="0" fillId="0" borderId="0" xfId="0" applyNumberFormat="1"/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right"/>
    </xf>
    <xf numFmtId="0" fontId="0" fillId="0" borderId="0" xfId="0" applyFill="1"/>
    <xf numFmtId="1" fontId="0" fillId="0" borderId="0" xfId="0" applyNumberFormat="1" applyFill="1"/>
    <xf numFmtId="1" fontId="0" fillId="0" borderId="0" xfId="0" applyNumberFormat="1"/>
    <xf numFmtId="1" fontId="1" fillId="0" borderId="0" xfId="0" applyNumberFormat="1" applyFont="1" applyFill="1"/>
    <xf numFmtId="1" fontId="6" fillId="2" borderId="3" xfId="0" applyNumberFormat="1" applyFont="1" applyFill="1" applyBorder="1" applyAlignment="1">
      <alignment horizontal="center"/>
    </xf>
    <xf numFmtId="4" fontId="9" fillId="0" borderId="0" xfId="0" applyNumberFormat="1" applyFont="1"/>
    <xf numFmtId="0" fontId="0" fillId="0" borderId="0" xfId="0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" fontId="11" fillId="6" borderId="3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0" fillId="0" borderId="0" xfId="0" applyNumberFormat="1" applyFill="1" applyBorder="1"/>
    <xf numFmtId="164" fontId="2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1" fontId="2" fillId="0" borderId="0" xfId="0" applyNumberFormat="1" applyFont="1" applyFill="1"/>
    <xf numFmtId="1" fontId="2" fillId="0" borderId="0" xfId="0" applyNumberFormat="1" applyFont="1" applyFill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" fontId="9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left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" fontId="0" fillId="7" borderId="3" xfId="0" applyNumberFormat="1" applyFill="1" applyBorder="1" applyAlignment="1">
      <alignment horizontal="center" vertical="center" wrapText="1"/>
    </xf>
    <xf numFmtId="1" fontId="0" fillId="7" borderId="5" xfId="0" applyNumberFormat="1" applyFill="1" applyBorder="1" applyAlignment="1">
      <alignment horizontal="center" vertical="center" wrapText="1"/>
    </xf>
    <xf numFmtId="1" fontId="0" fillId="7" borderId="17" xfId="0" applyNumberFormat="1" applyFill="1" applyBorder="1" applyAlignment="1">
      <alignment horizontal="center" vertical="center" wrapText="1"/>
    </xf>
    <xf numFmtId="1" fontId="0" fillId="7" borderId="18" xfId="0" applyNumberForma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1" fontId="0" fillId="7" borderId="20" xfId="0" applyNumberForma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vertical="center"/>
    </xf>
    <xf numFmtId="17" fontId="5" fillId="9" borderId="20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4" fillId="9" borderId="18" xfId="0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4" borderId="5" xfId="0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3" fontId="1" fillId="4" borderId="3" xfId="0" applyNumberFormat="1" applyFont="1" applyFill="1" applyBorder="1" applyAlignment="1">
      <alignment horizontal="center" vertical="center" wrapText="1"/>
    </xf>
    <xf numFmtId="4" fontId="4" fillId="10" borderId="17" xfId="0" applyNumberFormat="1" applyFont="1" applyFill="1" applyBorder="1" applyAlignment="1">
      <alignment horizontal="center" vertical="center"/>
    </xf>
    <xf numFmtId="4" fontId="4" fillId="10" borderId="18" xfId="0" applyNumberFormat="1" applyFont="1" applyFill="1" applyBorder="1" applyAlignment="1">
      <alignment horizontal="center" vertical="center"/>
    </xf>
    <xf numFmtId="4" fontId="4" fillId="10" borderId="20" xfId="0" applyNumberFormat="1" applyFont="1" applyFill="1" applyBorder="1" applyAlignment="1">
      <alignment horizontal="center" vertical="center"/>
    </xf>
    <xf numFmtId="2" fontId="4" fillId="10" borderId="3" xfId="0" applyNumberFormat="1" applyFont="1" applyFill="1" applyBorder="1" applyAlignment="1">
      <alignment horizontal="center" vertical="center"/>
    </xf>
    <xf numFmtId="2" fontId="4" fillId="10" borderId="18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1" fontId="6" fillId="2" borderId="19" xfId="0" applyNumberFormat="1" applyFont="1" applyFill="1" applyBorder="1" applyAlignment="1">
      <alignment horizontal="center"/>
    </xf>
    <xf numFmtId="2" fontId="4" fillId="10" borderId="20" xfId="0" applyNumberFormat="1" applyFont="1" applyFill="1" applyBorder="1" applyAlignment="1">
      <alignment horizontal="center" vertical="center"/>
    </xf>
    <xf numFmtId="3" fontId="1" fillId="4" borderId="23" xfId="0" applyNumberFormat="1" applyFont="1" applyFill="1" applyBorder="1" applyAlignment="1">
      <alignment horizontal="center" vertical="center" wrapText="1"/>
    </xf>
    <xf numFmtId="4" fontId="4" fillId="10" borderId="24" xfId="0" applyNumberFormat="1" applyFont="1" applyFill="1" applyBorder="1" applyAlignment="1">
      <alignment horizontal="center" vertical="center"/>
    </xf>
    <xf numFmtId="1" fontId="0" fillId="7" borderId="19" xfId="0" applyNumberFormat="1" applyFill="1" applyBorder="1" applyAlignment="1">
      <alignment horizontal="center" vertical="center" wrapText="1"/>
    </xf>
    <xf numFmtId="4" fontId="3" fillId="11" borderId="20" xfId="0" applyNumberFormat="1" applyFont="1" applyFill="1" applyBorder="1" applyAlignment="1">
      <alignment horizontal="center" vertical="center"/>
    </xf>
    <xf numFmtId="4" fontId="4" fillId="11" borderId="20" xfId="0" applyNumberFormat="1" applyFont="1" applyFill="1" applyBorder="1" applyAlignment="1">
      <alignment horizontal="center" vertical="center"/>
    </xf>
    <xf numFmtId="0" fontId="5" fillId="6" borderId="20" xfId="0" applyNumberFormat="1" applyFont="1" applyFill="1" applyBorder="1" applyAlignment="1">
      <alignment horizontal="center" vertical="center"/>
    </xf>
    <xf numFmtId="17" fontId="5" fillId="9" borderId="18" xfId="0" applyNumberFormat="1" applyFont="1" applyFill="1" applyBorder="1" applyAlignment="1">
      <alignment horizontal="center" vertical="center"/>
    </xf>
    <xf numFmtId="1" fontId="5" fillId="9" borderId="20" xfId="0" applyNumberFormat="1" applyFont="1" applyFill="1" applyBorder="1" applyAlignment="1">
      <alignment horizontal="center" vertical="center"/>
    </xf>
    <xf numFmtId="4" fontId="4" fillId="10" borderId="26" xfId="0" applyNumberFormat="1" applyFont="1" applyFill="1" applyBorder="1" applyAlignment="1">
      <alignment horizontal="center" vertical="center"/>
    </xf>
    <xf numFmtId="4" fontId="4" fillId="10" borderId="27" xfId="0" applyNumberFormat="1" applyFont="1" applyFill="1" applyBorder="1" applyAlignment="1">
      <alignment horizontal="center" vertical="center"/>
    </xf>
    <xf numFmtId="4" fontId="4" fillId="10" borderId="28" xfId="0" applyNumberFormat="1" applyFont="1" applyFill="1" applyBorder="1" applyAlignment="1">
      <alignment horizontal="center" vertical="center"/>
    </xf>
    <xf numFmtId="4" fontId="4" fillId="10" borderId="29" xfId="0" applyNumberFormat="1" applyFont="1" applyFill="1" applyBorder="1" applyAlignment="1">
      <alignment horizontal="center" vertical="center"/>
    </xf>
    <xf numFmtId="4" fontId="4" fillId="10" borderId="30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/>
    </xf>
    <xf numFmtId="4" fontId="4" fillId="11" borderId="3" xfId="0" applyNumberFormat="1" applyFont="1" applyFill="1" applyBorder="1" applyAlignment="1">
      <alignment horizontal="center" vertical="center"/>
    </xf>
    <xf numFmtId="4" fontId="3" fillId="11" borderId="3" xfId="0" applyNumberFormat="1" applyFont="1" applyFill="1" applyBorder="1" applyAlignment="1">
      <alignment horizontal="center" vertical="center"/>
    </xf>
    <xf numFmtId="4" fontId="4" fillId="11" borderId="5" xfId="0" applyNumberFormat="1" applyFont="1" applyFill="1" applyBorder="1" applyAlignment="1">
      <alignment horizontal="center" vertical="center"/>
    </xf>
    <xf numFmtId="4" fontId="3" fillId="11" borderId="5" xfId="0" applyNumberFormat="1" applyFont="1" applyFill="1" applyBorder="1" applyAlignment="1">
      <alignment horizontal="center" vertical="center"/>
    </xf>
    <xf numFmtId="3" fontId="1" fillId="4" borderId="19" xfId="0" applyNumberFormat="1" applyFont="1" applyFill="1" applyBorder="1" applyAlignment="1">
      <alignment horizontal="center" vertical="center" wrapText="1"/>
    </xf>
    <xf numFmtId="3" fontId="1" fillId="4" borderId="20" xfId="0" applyNumberFormat="1" applyFont="1" applyFill="1" applyBorder="1" applyAlignment="1">
      <alignment horizontal="center" vertical="center" wrapText="1"/>
    </xf>
    <xf numFmtId="1" fontId="0" fillId="7" borderId="16" xfId="0" applyNumberFormat="1" applyFill="1" applyBorder="1" applyAlignment="1">
      <alignment horizontal="center" vertical="center" wrapText="1"/>
    </xf>
    <xf numFmtId="4" fontId="3" fillId="11" borderId="16" xfId="0" applyNumberFormat="1" applyFont="1" applyFill="1" applyBorder="1" applyAlignment="1">
      <alignment horizontal="center" vertical="center"/>
    </xf>
    <xf numFmtId="3" fontId="1" fillId="4" borderId="16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/>
    <xf numFmtId="4" fontId="4" fillId="11" borderId="18" xfId="0" applyNumberFormat="1" applyFont="1" applyFill="1" applyBorder="1" applyAlignment="1">
      <alignment horizontal="center" vertical="center"/>
    </xf>
    <xf numFmtId="4" fontId="3" fillId="11" borderId="18" xfId="0" applyNumberFormat="1" applyFont="1" applyFill="1" applyBorder="1" applyAlignment="1">
      <alignment horizontal="center" vertical="center"/>
    </xf>
    <xf numFmtId="3" fontId="1" fillId="4" borderId="18" xfId="0" applyNumberFormat="1" applyFont="1" applyFill="1" applyBorder="1" applyAlignment="1">
      <alignment horizontal="center" vertical="center" wrapText="1"/>
    </xf>
    <xf numFmtId="4" fontId="4" fillId="11" borderId="17" xfId="0" applyNumberFormat="1" applyFont="1" applyFill="1" applyBorder="1" applyAlignment="1">
      <alignment horizontal="center" vertical="center"/>
    </xf>
    <xf numFmtId="4" fontId="3" fillId="11" borderId="17" xfId="0" applyNumberFormat="1" applyFont="1" applyFill="1" applyBorder="1" applyAlignment="1">
      <alignment horizontal="center" vertical="center"/>
    </xf>
    <xf numFmtId="3" fontId="1" fillId="4" borderId="17" xfId="0" applyNumberFormat="1" applyFont="1" applyFill="1" applyBorder="1" applyAlignment="1">
      <alignment horizontal="center" vertical="center" wrapText="1"/>
    </xf>
    <xf numFmtId="2" fontId="4" fillId="10" borderId="5" xfId="0" applyNumberFormat="1" applyFont="1" applyFill="1" applyBorder="1" applyAlignment="1">
      <alignment horizontal="center" vertical="center"/>
    </xf>
    <xf numFmtId="1" fontId="5" fillId="7" borderId="18" xfId="0" applyNumberFormat="1" applyFont="1" applyFill="1" applyBorder="1" applyAlignment="1">
      <alignment horizontal="center" vertical="center" wrapText="1"/>
    </xf>
    <xf numFmtId="3" fontId="14" fillId="4" borderId="18" xfId="0" applyNumberFormat="1" applyFont="1" applyFill="1" applyBorder="1" applyAlignment="1">
      <alignment horizontal="center" vertical="center" wrapText="1"/>
    </xf>
    <xf numFmtId="1" fontId="5" fillId="7" borderId="5" xfId="0" applyNumberFormat="1" applyFont="1" applyFill="1" applyBorder="1" applyAlignment="1">
      <alignment horizontal="center" vertical="center" wrapText="1"/>
    </xf>
    <xf numFmtId="3" fontId="14" fillId="4" borderId="5" xfId="0" applyNumberFormat="1" applyFont="1" applyFill="1" applyBorder="1" applyAlignment="1">
      <alignment horizontal="center" vertical="center" wrapText="1"/>
    </xf>
    <xf numFmtId="1" fontId="5" fillId="7" borderId="3" xfId="0" applyNumberFormat="1" applyFont="1" applyFill="1" applyBorder="1" applyAlignment="1">
      <alignment horizontal="center" vertical="center" wrapText="1"/>
    </xf>
    <xf numFmtId="3" fontId="14" fillId="4" borderId="3" xfId="0" applyNumberFormat="1" applyFont="1" applyFill="1" applyBorder="1" applyAlignment="1">
      <alignment horizontal="center" vertical="center" wrapText="1"/>
    </xf>
    <xf numFmtId="1" fontId="5" fillId="7" borderId="20" xfId="0" applyNumberFormat="1" applyFont="1" applyFill="1" applyBorder="1" applyAlignment="1">
      <alignment horizontal="center" vertical="center" wrapText="1"/>
    </xf>
    <xf numFmtId="3" fontId="14" fillId="4" borderId="20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1" fontId="5" fillId="0" borderId="0" xfId="0" applyNumberFormat="1" applyFont="1" applyFill="1"/>
    <xf numFmtId="4" fontId="4" fillId="11" borderId="32" xfId="0" applyNumberFormat="1" applyFont="1" applyFill="1" applyBorder="1" applyAlignment="1">
      <alignment horizontal="center" vertical="center"/>
    </xf>
    <xf numFmtId="1" fontId="0" fillId="7" borderId="32" xfId="0" applyNumberFormat="1" applyFill="1" applyBorder="1" applyAlignment="1">
      <alignment horizontal="center" vertical="center" wrapText="1"/>
    </xf>
    <xf numFmtId="4" fontId="3" fillId="11" borderId="32" xfId="0" applyNumberFormat="1" applyFont="1" applyFill="1" applyBorder="1" applyAlignment="1">
      <alignment horizontal="center" vertical="center"/>
    </xf>
    <xf numFmtId="3" fontId="1" fillId="4" borderId="32" xfId="0" applyNumberFormat="1" applyFont="1" applyFill="1" applyBorder="1" applyAlignment="1">
      <alignment horizontal="center" vertical="center" wrapText="1"/>
    </xf>
    <xf numFmtId="2" fontId="16" fillId="8" borderId="0" xfId="0" applyNumberFormat="1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2" fontId="17" fillId="8" borderId="0" xfId="0" applyNumberFormat="1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/>
    </xf>
    <xf numFmtId="0" fontId="17" fillId="8" borderId="0" xfId="0" applyFont="1" applyFill="1" applyAlignment="1">
      <alignment horizontal="right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NumberFormat="1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vertical="center"/>
    </xf>
    <xf numFmtId="0" fontId="4" fillId="6" borderId="32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0" fontId="4" fillId="9" borderId="32" xfId="0" applyFont="1" applyFill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3" fillId="2" borderId="38" xfId="0" applyFont="1" applyFill="1" applyBorder="1" applyAlignment="1">
      <alignment horizontal="center" vertical="center"/>
    </xf>
    <xf numFmtId="17" fontId="5" fillId="9" borderId="5" xfId="0" applyNumberFormat="1" applyFont="1" applyFill="1" applyBorder="1" applyAlignment="1">
      <alignment horizontal="center" vertical="center"/>
    </xf>
    <xf numFmtId="17" fontId="5" fillId="6" borderId="5" xfId="0" applyNumberFormat="1" applyFont="1" applyFill="1" applyBorder="1" applyAlignment="1">
      <alignment horizontal="center" vertical="center"/>
    </xf>
    <xf numFmtId="0" fontId="4" fillId="9" borderId="31" xfId="0" applyFont="1" applyFill="1" applyBorder="1" applyAlignment="1">
      <alignment vertical="center"/>
    </xf>
    <xf numFmtId="0" fontId="4" fillId="0" borderId="31" xfId="0" applyFont="1" applyBorder="1" applyAlignment="1">
      <alignment vertical="center"/>
    </xf>
    <xf numFmtId="17" fontId="5" fillId="0" borderId="17" xfId="0" applyNumberFormat="1" applyFont="1" applyFill="1" applyBorder="1" applyAlignment="1">
      <alignment horizontal="center" vertical="center"/>
    </xf>
    <xf numFmtId="17" fontId="5" fillId="9" borderId="3" xfId="0" applyNumberFormat="1" applyFont="1" applyFill="1" applyBorder="1" applyAlignment="1">
      <alignment horizontal="center" vertical="center"/>
    </xf>
    <xf numFmtId="17" fontId="5" fillId="0" borderId="3" xfId="0" applyNumberFormat="1" applyFont="1" applyFill="1" applyBorder="1" applyAlignment="1">
      <alignment horizontal="center" vertical="center"/>
    </xf>
    <xf numFmtId="17" fontId="5" fillId="0" borderId="18" xfId="0" applyNumberFormat="1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vertical="center"/>
    </xf>
    <xf numFmtId="2" fontId="4" fillId="10" borderId="22" xfId="0" applyNumberFormat="1" applyFont="1" applyFill="1" applyBorder="1" applyAlignment="1">
      <alignment horizontal="center" vertical="center"/>
    </xf>
    <xf numFmtId="17" fontId="5" fillId="9" borderId="19" xfId="0" applyNumberFormat="1" applyFont="1" applyFill="1" applyBorder="1" applyAlignment="1">
      <alignment horizontal="center" vertical="center"/>
    </xf>
    <xf numFmtId="17" fontId="5" fillId="9" borderId="17" xfId="0" applyNumberFormat="1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vertical="center"/>
    </xf>
    <xf numFmtId="2" fontId="4" fillId="10" borderId="15" xfId="0" applyNumberFormat="1" applyFont="1" applyFill="1" applyBorder="1" applyAlignment="1">
      <alignment horizontal="center" vertical="center"/>
    </xf>
    <xf numFmtId="17" fontId="5" fillId="0" borderId="5" xfId="0" applyNumberFormat="1" applyFont="1" applyFill="1" applyBorder="1" applyAlignment="1">
      <alignment horizontal="center" vertical="center"/>
    </xf>
    <xf numFmtId="4" fontId="4" fillId="10" borderId="22" xfId="0" applyNumberFormat="1" applyFont="1" applyFill="1" applyBorder="1" applyAlignment="1">
      <alignment horizontal="center" vertical="center"/>
    </xf>
    <xf numFmtId="17" fontId="5" fillId="6" borderId="3" xfId="0" applyNumberFormat="1" applyFont="1" applyFill="1" applyBorder="1" applyAlignment="1">
      <alignment horizontal="center" vertical="center"/>
    </xf>
    <xf numFmtId="17" fontId="4" fillId="9" borderId="24" xfId="0" applyNumberFormat="1" applyFont="1" applyFill="1" applyBorder="1" applyAlignment="1">
      <alignment horizontal="center" vertical="center"/>
    </xf>
    <xf numFmtId="17" fontId="5" fillId="6" borderId="20" xfId="0" applyNumberFormat="1" applyFont="1" applyFill="1" applyBorder="1" applyAlignment="1">
      <alignment horizontal="center"/>
    </xf>
    <xf numFmtId="17" fontId="5" fillId="6" borderId="17" xfId="0" applyNumberFormat="1" applyFont="1" applyFill="1" applyBorder="1" applyAlignment="1">
      <alignment horizontal="center" vertical="center"/>
    </xf>
    <xf numFmtId="17" fontId="4" fillId="6" borderId="18" xfId="0" applyNumberFormat="1" applyFont="1" applyFill="1" applyBorder="1" applyAlignment="1">
      <alignment horizontal="center" vertical="center"/>
    </xf>
    <xf numFmtId="17" fontId="5" fillId="6" borderId="24" xfId="0" applyNumberFormat="1" applyFont="1" applyFill="1" applyBorder="1" applyAlignment="1">
      <alignment horizontal="center" vertical="center"/>
    </xf>
    <xf numFmtId="17" fontId="5" fillId="6" borderId="20" xfId="0" applyNumberFormat="1" applyFont="1" applyFill="1" applyBorder="1" applyAlignment="1">
      <alignment horizontal="center" vertical="center"/>
    </xf>
    <xf numFmtId="1" fontId="4" fillId="9" borderId="32" xfId="0" applyNumberFormat="1" applyFont="1" applyFill="1" applyBorder="1" applyAlignment="1">
      <alignment horizontal="center" vertical="center"/>
    </xf>
    <xf numFmtId="2" fontId="18" fillId="10" borderId="3" xfId="0" applyNumberFormat="1" applyFont="1" applyFill="1" applyBorder="1" applyAlignment="1">
      <alignment horizontal="center" vertical="center"/>
    </xf>
    <xf numFmtId="2" fontId="18" fillId="10" borderId="18" xfId="0" applyNumberFormat="1" applyFont="1" applyFill="1" applyBorder="1" applyAlignment="1">
      <alignment horizontal="center" vertical="center"/>
    </xf>
    <xf numFmtId="17" fontId="5" fillId="12" borderId="5" xfId="0" applyNumberFormat="1" applyFont="1" applyFill="1" applyBorder="1" applyAlignment="1">
      <alignment horizontal="center" vertical="center"/>
    </xf>
    <xf numFmtId="1" fontId="13" fillId="12" borderId="5" xfId="0" applyNumberFormat="1" applyFont="1" applyFill="1" applyBorder="1" applyAlignment="1">
      <alignment horizontal="center"/>
    </xf>
    <xf numFmtId="1" fontId="15" fillId="12" borderId="0" xfId="0" applyNumberFormat="1" applyFont="1" applyFill="1" applyAlignment="1">
      <alignment horizontal="center"/>
    </xf>
    <xf numFmtId="2" fontId="18" fillId="10" borderId="5" xfId="0" applyNumberFormat="1" applyFont="1" applyFill="1" applyBorder="1" applyAlignment="1">
      <alignment horizontal="center" vertical="center"/>
    </xf>
    <xf numFmtId="4" fontId="3" fillId="13" borderId="5" xfId="0" applyNumberFormat="1" applyFont="1" applyFill="1" applyBorder="1" applyAlignment="1">
      <alignment horizontal="center" vertical="center"/>
    </xf>
    <xf numFmtId="4" fontId="3" fillId="13" borderId="3" xfId="0" applyNumberFormat="1" applyFont="1" applyFill="1" applyBorder="1" applyAlignment="1">
      <alignment horizontal="center" vertical="center"/>
    </xf>
    <xf numFmtId="4" fontId="3" fillId="13" borderId="18" xfId="0" applyNumberFormat="1" applyFont="1" applyFill="1" applyBorder="1" applyAlignment="1">
      <alignment horizontal="center" vertical="center"/>
    </xf>
    <xf numFmtId="4" fontId="3" fillId="13" borderId="16" xfId="0" applyNumberFormat="1" applyFont="1" applyFill="1" applyBorder="1" applyAlignment="1">
      <alignment horizontal="center" vertical="center"/>
    </xf>
    <xf numFmtId="4" fontId="3" fillId="13" borderId="17" xfId="0" applyNumberFormat="1" applyFont="1" applyFill="1" applyBorder="1" applyAlignment="1">
      <alignment horizontal="center" vertical="center"/>
    </xf>
    <xf numFmtId="4" fontId="4" fillId="13" borderId="16" xfId="0" applyNumberFormat="1" applyFont="1" applyFill="1" applyBorder="1" applyAlignment="1">
      <alignment horizontal="center" vertical="center"/>
    </xf>
    <xf numFmtId="4" fontId="4" fillId="13" borderId="3" xfId="0" applyNumberFormat="1" applyFont="1" applyFill="1" applyBorder="1" applyAlignment="1">
      <alignment horizontal="center" vertical="center"/>
    </xf>
    <xf numFmtId="4" fontId="4" fillId="13" borderId="17" xfId="0" applyNumberFormat="1" applyFont="1" applyFill="1" applyBorder="1" applyAlignment="1">
      <alignment horizontal="center" vertical="center"/>
    </xf>
    <xf numFmtId="4" fontId="4" fillId="13" borderId="5" xfId="0" applyNumberFormat="1" applyFont="1" applyFill="1" applyBorder="1" applyAlignment="1">
      <alignment horizontal="center" vertical="center"/>
    </xf>
    <xf numFmtId="3" fontId="1" fillId="4" borderId="40" xfId="0" applyNumberFormat="1" applyFont="1" applyFill="1" applyBorder="1" applyAlignment="1">
      <alignment horizontal="center" vertical="center" wrapText="1"/>
    </xf>
    <xf numFmtId="4" fontId="4" fillId="10" borderId="21" xfId="0" applyNumberFormat="1" applyFont="1" applyFill="1" applyBorder="1" applyAlignment="1">
      <alignment horizontal="center" vertical="center"/>
    </xf>
    <xf numFmtId="2" fontId="3" fillId="2" borderId="36" xfId="0" applyNumberFormat="1" applyFont="1" applyFill="1" applyBorder="1" applyAlignment="1">
      <alignment horizontal="center" vertical="center"/>
    </xf>
    <xf numFmtId="2" fontId="3" fillId="2" borderId="37" xfId="0" applyNumberFormat="1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21" fillId="0" borderId="0" xfId="0" applyFont="1"/>
    <xf numFmtId="0" fontId="12" fillId="0" borderId="0" xfId="0" applyFont="1"/>
  </cellXfs>
  <cellStyles count="1">
    <cellStyle name="Normal" xfId="0" builtinId="0"/>
  </cellStyles>
  <dxfs count="45"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00"/>
      <color rgb="FF00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W50"/>
  <sheetViews>
    <sheetView tabSelected="1" topLeftCell="A19" zoomScale="90" zoomScaleNormal="90" workbookViewId="0">
      <selection activeCell="B53" sqref="B53"/>
    </sheetView>
  </sheetViews>
  <sheetFormatPr baseColWidth="10" defaultRowHeight="15" x14ac:dyDescent="0.25"/>
  <cols>
    <col min="1" max="1" width="5.5703125" customWidth="1"/>
    <col min="2" max="2" width="44.140625" style="2" customWidth="1"/>
    <col min="3" max="3" width="16.140625" style="47" customWidth="1"/>
    <col min="4" max="4" width="15.42578125" style="1" customWidth="1"/>
    <col min="5" max="5" width="11.7109375" style="3" customWidth="1"/>
    <col min="6" max="6" width="6.28515625" style="44" customWidth="1"/>
    <col min="7" max="7" width="11.7109375" style="3" customWidth="1"/>
    <col min="8" max="8" width="5.85546875" style="44" customWidth="1"/>
    <col min="9" max="9" width="11.7109375" style="4" customWidth="1"/>
    <col min="10" max="10" width="6.140625" style="46" customWidth="1"/>
    <col min="11" max="11" width="11.7109375" style="4" customWidth="1"/>
    <col min="12" max="12" width="5.7109375" style="46" customWidth="1"/>
    <col min="13" max="13" width="11.7109375" style="3" customWidth="1"/>
    <col min="14" max="14" width="5.7109375" style="44" customWidth="1"/>
    <col min="15" max="15" width="11.7109375" customWidth="1"/>
    <col min="16" max="16" width="5.42578125" style="43" customWidth="1"/>
    <col min="17" max="17" width="11.7109375" customWidth="1"/>
    <col min="18" max="18" width="5.7109375" style="43" customWidth="1"/>
    <col min="19" max="19" width="11.7109375" customWidth="1"/>
    <col min="20" max="20" width="5.7109375" style="43" customWidth="1"/>
    <col min="21" max="21" width="11.7109375" customWidth="1"/>
    <col min="22" max="22" width="6.42578125" style="43" customWidth="1"/>
    <col min="23" max="23" width="4.85546875" style="15" customWidth="1"/>
    <col min="24" max="439" width="11.5703125" style="12"/>
  </cols>
  <sheetData>
    <row r="2" spans="1:439" ht="21" x14ac:dyDescent="0.35">
      <c r="B2" s="127" t="s">
        <v>54</v>
      </c>
      <c r="C2" s="129" t="s">
        <v>70</v>
      </c>
      <c r="D2" s="129"/>
      <c r="I2" s="17"/>
      <c r="J2" s="45"/>
      <c r="K2" s="17"/>
      <c r="L2" s="45"/>
    </row>
    <row r="4" spans="1:439" s="6" customFormat="1" ht="17.100000000000001" customHeight="1" x14ac:dyDescent="0.25">
      <c r="B4" s="140" t="s">
        <v>58</v>
      </c>
      <c r="C4" s="133"/>
      <c r="D4" s="134" t="s">
        <v>56</v>
      </c>
      <c r="E4" s="182" t="s">
        <v>50</v>
      </c>
      <c r="F4" s="183"/>
      <c r="G4" s="184" t="s">
        <v>20</v>
      </c>
      <c r="H4" s="185"/>
      <c r="I4" s="184" t="s">
        <v>46</v>
      </c>
      <c r="J4" s="185"/>
      <c r="K4" s="184" t="s">
        <v>25</v>
      </c>
      <c r="L4" s="185"/>
      <c r="M4" s="182" t="s">
        <v>26</v>
      </c>
      <c r="N4" s="183"/>
      <c r="O4" s="182" t="s">
        <v>27</v>
      </c>
      <c r="P4" s="183"/>
      <c r="Q4" s="184" t="s">
        <v>28</v>
      </c>
      <c r="R4" s="185"/>
      <c r="S4" s="184" t="s">
        <v>29</v>
      </c>
      <c r="T4" s="185"/>
      <c r="U4" s="184" t="s">
        <v>30</v>
      </c>
      <c r="V4" s="186"/>
      <c r="W4" s="16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  <c r="IX4" s="10"/>
      <c r="IY4" s="10"/>
      <c r="IZ4" s="10"/>
      <c r="JA4" s="10"/>
      <c r="JB4" s="10"/>
      <c r="JC4" s="10"/>
      <c r="JD4" s="10"/>
      <c r="JE4" s="10"/>
      <c r="JF4" s="10"/>
      <c r="JG4" s="10"/>
      <c r="JH4" s="10"/>
      <c r="JI4" s="10"/>
      <c r="JJ4" s="10"/>
      <c r="JK4" s="10"/>
      <c r="JL4" s="10"/>
      <c r="JM4" s="10"/>
      <c r="JN4" s="10"/>
      <c r="JO4" s="10"/>
      <c r="JP4" s="10"/>
      <c r="JQ4" s="10"/>
      <c r="JR4" s="10"/>
      <c r="JS4" s="10"/>
      <c r="JT4" s="10"/>
      <c r="JU4" s="10"/>
      <c r="JV4" s="10"/>
      <c r="JW4" s="10"/>
      <c r="JX4" s="10"/>
      <c r="JY4" s="10"/>
      <c r="JZ4" s="10"/>
      <c r="KA4" s="10"/>
      <c r="KB4" s="10"/>
      <c r="KC4" s="10"/>
      <c r="KD4" s="10"/>
      <c r="KE4" s="10"/>
      <c r="KF4" s="10"/>
      <c r="KG4" s="10"/>
      <c r="KH4" s="10"/>
      <c r="KI4" s="10"/>
      <c r="KJ4" s="10"/>
      <c r="KK4" s="10"/>
      <c r="KL4" s="10"/>
      <c r="KM4" s="10"/>
      <c r="KN4" s="10"/>
      <c r="KO4" s="10"/>
      <c r="KP4" s="10"/>
      <c r="KQ4" s="10"/>
      <c r="KR4" s="10"/>
      <c r="KS4" s="10"/>
      <c r="KT4" s="10"/>
      <c r="KU4" s="10"/>
      <c r="KV4" s="10"/>
      <c r="KW4" s="10"/>
      <c r="KX4" s="10"/>
      <c r="KY4" s="10"/>
      <c r="KZ4" s="10"/>
      <c r="LA4" s="10"/>
      <c r="LB4" s="10"/>
      <c r="LC4" s="10"/>
      <c r="LD4" s="10"/>
      <c r="LE4" s="10"/>
      <c r="LF4" s="10"/>
      <c r="LG4" s="10"/>
      <c r="LH4" s="10"/>
      <c r="LI4" s="10"/>
      <c r="LJ4" s="10"/>
      <c r="LK4" s="10"/>
      <c r="LL4" s="10"/>
      <c r="LM4" s="10"/>
      <c r="LN4" s="10"/>
      <c r="LO4" s="10"/>
      <c r="LP4" s="10"/>
      <c r="LQ4" s="10"/>
      <c r="LR4" s="10"/>
      <c r="LS4" s="10"/>
      <c r="LT4" s="10"/>
      <c r="LU4" s="10"/>
      <c r="LV4" s="10"/>
      <c r="LW4" s="10"/>
      <c r="LX4" s="10"/>
      <c r="LY4" s="10"/>
      <c r="LZ4" s="10"/>
      <c r="MA4" s="10"/>
      <c r="MB4" s="10"/>
      <c r="MC4" s="10"/>
      <c r="MD4" s="10"/>
      <c r="ME4" s="10"/>
      <c r="MF4" s="10"/>
      <c r="MG4" s="10"/>
      <c r="MH4" s="10"/>
      <c r="MI4" s="10"/>
      <c r="MJ4" s="10"/>
      <c r="MK4" s="10"/>
      <c r="ML4" s="10"/>
      <c r="MM4" s="10"/>
      <c r="MN4" s="10"/>
      <c r="MO4" s="10"/>
      <c r="MP4" s="10"/>
      <c r="MQ4" s="10"/>
      <c r="MR4" s="10"/>
      <c r="MS4" s="10"/>
      <c r="MT4" s="10"/>
      <c r="MU4" s="10"/>
      <c r="MV4" s="10"/>
      <c r="MW4" s="10"/>
      <c r="MX4" s="10"/>
      <c r="MY4" s="10"/>
      <c r="MZ4" s="10"/>
      <c r="NA4" s="10"/>
      <c r="NB4" s="10"/>
      <c r="NC4" s="10"/>
      <c r="ND4" s="10"/>
      <c r="NE4" s="10"/>
      <c r="NF4" s="10"/>
      <c r="NG4" s="10"/>
      <c r="NH4" s="10"/>
      <c r="NI4" s="10"/>
      <c r="NJ4" s="10"/>
      <c r="NK4" s="10"/>
      <c r="NL4" s="10"/>
      <c r="NM4" s="10"/>
      <c r="NN4" s="10"/>
      <c r="NO4" s="10"/>
      <c r="NP4" s="10"/>
      <c r="NQ4" s="10"/>
      <c r="NR4" s="10"/>
      <c r="NS4" s="10"/>
      <c r="NT4" s="10"/>
      <c r="NU4" s="10"/>
      <c r="NV4" s="10"/>
      <c r="NW4" s="10"/>
      <c r="NX4" s="10"/>
      <c r="NY4" s="10"/>
      <c r="NZ4" s="10"/>
      <c r="OA4" s="10"/>
      <c r="OB4" s="10"/>
      <c r="OC4" s="10"/>
      <c r="OD4" s="10"/>
      <c r="OE4" s="10"/>
      <c r="OF4" s="10"/>
      <c r="OG4" s="10"/>
      <c r="OH4" s="10"/>
      <c r="OI4" s="10"/>
      <c r="OJ4" s="10"/>
      <c r="OK4" s="10"/>
      <c r="OL4" s="10"/>
      <c r="OM4" s="10"/>
      <c r="ON4" s="10"/>
      <c r="OO4" s="10"/>
      <c r="OP4" s="10"/>
      <c r="OQ4" s="10"/>
      <c r="OR4" s="10"/>
      <c r="OS4" s="10"/>
      <c r="OT4" s="10"/>
      <c r="OU4" s="10"/>
      <c r="OV4" s="10"/>
      <c r="OW4" s="10"/>
      <c r="OX4" s="10"/>
      <c r="OY4" s="10"/>
      <c r="OZ4" s="10"/>
      <c r="PA4" s="10"/>
      <c r="PB4" s="10"/>
      <c r="PC4" s="10"/>
      <c r="PD4" s="10"/>
      <c r="PE4" s="10"/>
      <c r="PF4" s="10"/>
      <c r="PG4" s="10"/>
      <c r="PH4" s="10"/>
      <c r="PI4" s="10"/>
      <c r="PJ4" s="10"/>
      <c r="PK4" s="10"/>
      <c r="PL4" s="10"/>
      <c r="PM4" s="10"/>
      <c r="PN4" s="10"/>
      <c r="PO4" s="10"/>
      <c r="PP4" s="10"/>
      <c r="PQ4" s="10"/>
      <c r="PR4" s="10"/>
      <c r="PS4" s="10"/>
      <c r="PT4" s="10"/>
      <c r="PU4" s="10"/>
      <c r="PV4" s="10"/>
      <c r="PW4" s="10"/>
    </row>
    <row r="5" spans="1:439" s="6" customFormat="1" ht="21.75" customHeight="1" thickBot="1" x14ac:dyDescent="0.3">
      <c r="B5" s="131" t="s">
        <v>57</v>
      </c>
      <c r="C5" s="9" t="s">
        <v>1</v>
      </c>
      <c r="D5" s="8" t="s">
        <v>21</v>
      </c>
      <c r="E5" s="52" t="s">
        <v>21</v>
      </c>
      <c r="F5" s="52" t="s">
        <v>42</v>
      </c>
      <c r="G5" s="52" t="s">
        <v>21</v>
      </c>
      <c r="H5" s="52" t="s">
        <v>42</v>
      </c>
      <c r="I5" s="53" t="s">
        <v>21</v>
      </c>
      <c r="J5" s="52" t="s">
        <v>42</v>
      </c>
      <c r="K5" s="53" t="s">
        <v>21</v>
      </c>
      <c r="L5" s="52" t="s">
        <v>42</v>
      </c>
      <c r="M5" s="52" t="s">
        <v>21</v>
      </c>
      <c r="N5" s="52" t="s">
        <v>42</v>
      </c>
      <c r="O5" s="8" t="s">
        <v>21</v>
      </c>
      <c r="P5" s="52" t="s">
        <v>42</v>
      </c>
      <c r="Q5" s="8" t="s">
        <v>21</v>
      </c>
      <c r="R5" s="52" t="s">
        <v>42</v>
      </c>
      <c r="S5" s="8" t="s">
        <v>21</v>
      </c>
      <c r="T5" s="52" t="s">
        <v>42</v>
      </c>
      <c r="U5" s="54" t="s">
        <v>21</v>
      </c>
      <c r="V5" s="52" t="s">
        <v>42</v>
      </c>
      <c r="W5" s="77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  <c r="LJ5" s="10"/>
      <c r="LK5" s="10"/>
      <c r="LL5" s="10"/>
      <c r="LM5" s="10"/>
      <c r="LN5" s="10"/>
      <c r="LO5" s="10"/>
      <c r="LP5" s="10"/>
      <c r="LQ5" s="10"/>
      <c r="LR5" s="10"/>
      <c r="LS5" s="10"/>
      <c r="LT5" s="10"/>
      <c r="LU5" s="10"/>
      <c r="LV5" s="10"/>
      <c r="LW5" s="10"/>
      <c r="LX5" s="10"/>
      <c r="LY5" s="10"/>
      <c r="LZ5" s="10"/>
      <c r="MA5" s="10"/>
      <c r="MB5" s="10"/>
      <c r="MC5" s="10"/>
      <c r="MD5" s="10"/>
      <c r="ME5" s="10"/>
      <c r="MF5" s="10"/>
      <c r="MG5" s="10"/>
      <c r="MH5" s="10"/>
      <c r="MI5" s="10"/>
      <c r="MJ5" s="10"/>
      <c r="MK5" s="10"/>
      <c r="ML5" s="10"/>
      <c r="MM5" s="10"/>
      <c r="MN5" s="10"/>
      <c r="MO5" s="10"/>
      <c r="MP5" s="10"/>
      <c r="MQ5" s="10"/>
      <c r="MR5" s="10"/>
      <c r="MS5" s="10"/>
      <c r="MT5" s="10"/>
      <c r="MU5" s="10"/>
      <c r="MV5" s="10"/>
      <c r="MW5" s="10"/>
      <c r="MX5" s="10"/>
      <c r="MY5" s="10"/>
      <c r="MZ5" s="10"/>
      <c r="NA5" s="10"/>
      <c r="NB5" s="10"/>
      <c r="NC5" s="10"/>
      <c r="ND5" s="10"/>
      <c r="NE5" s="10"/>
      <c r="NF5" s="10"/>
      <c r="NG5" s="10"/>
      <c r="NH5" s="10"/>
      <c r="NI5" s="10"/>
      <c r="NJ5" s="10"/>
      <c r="NK5" s="10"/>
      <c r="NL5" s="10"/>
      <c r="NM5" s="10"/>
      <c r="NN5" s="10"/>
      <c r="NO5" s="10"/>
      <c r="NP5" s="10"/>
      <c r="NQ5" s="10"/>
      <c r="NR5" s="10"/>
      <c r="NS5" s="10"/>
      <c r="NT5" s="10"/>
      <c r="NU5" s="10"/>
      <c r="NV5" s="10"/>
      <c r="NW5" s="10"/>
      <c r="NX5" s="10"/>
      <c r="NY5" s="10"/>
      <c r="NZ5" s="10"/>
      <c r="OA5" s="10"/>
      <c r="OB5" s="10"/>
      <c r="OC5" s="10"/>
      <c r="OD5" s="10"/>
      <c r="OE5" s="10"/>
      <c r="OF5" s="10"/>
      <c r="OG5" s="10"/>
      <c r="OH5" s="10"/>
      <c r="OI5" s="10"/>
      <c r="OJ5" s="10"/>
      <c r="OK5" s="10"/>
      <c r="OL5" s="10"/>
      <c r="OM5" s="10"/>
      <c r="ON5" s="10"/>
      <c r="OO5" s="10"/>
      <c r="OP5" s="10"/>
      <c r="OQ5" s="10"/>
      <c r="OR5" s="10"/>
      <c r="OS5" s="10"/>
      <c r="OT5" s="10"/>
      <c r="OU5" s="10"/>
      <c r="OV5" s="10"/>
      <c r="OW5" s="10"/>
      <c r="OX5" s="10"/>
      <c r="OY5" s="10"/>
      <c r="OZ5" s="10"/>
      <c r="PA5" s="10"/>
      <c r="PB5" s="10"/>
      <c r="PC5" s="10"/>
      <c r="PD5" s="10"/>
      <c r="PE5" s="10"/>
      <c r="PF5" s="10"/>
      <c r="PG5" s="10"/>
      <c r="PH5" s="10"/>
      <c r="PI5" s="10"/>
      <c r="PJ5" s="10"/>
      <c r="PK5" s="10"/>
      <c r="PL5" s="10"/>
      <c r="PM5" s="10"/>
      <c r="PN5" s="10"/>
      <c r="PO5" s="10"/>
      <c r="PP5" s="10"/>
      <c r="PQ5" s="10"/>
      <c r="PR5" s="10"/>
      <c r="PS5" s="10"/>
      <c r="PT5" s="10"/>
      <c r="PU5" s="10"/>
      <c r="PV5" s="10"/>
      <c r="PW5" s="10"/>
    </row>
    <row r="6" spans="1:439" ht="17.100000000000001" customHeight="1" thickBot="1" x14ac:dyDescent="0.3">
      <c r="B6" s="135" t="s">
        <v>0</v>
      </c>
      <c r="C6" s="62">
        <v>44348</v>
      </c>
      <c r="D6" s="73">
        <v>3.3</v>
      </c>
      <c r="E6" s="83">
        <v>3.7</v>
      </c>
      <c r="F6" s="60">
        <v>2</v>
      </c>
      <c r="G6" s="82">
        <v>3</v>
      </c>
      <c r="H6" s="60">
        <v>6</v>
      </c>
      <c r="I6" s="82">
        <v>4.2</v>
      </c>
      <c r="J6" s="60">
        <v>1</v>
      </c>
      <c r="K6" s="82">
        <v>2.7</v>
      </c>
      <c r="L6" s="60">
        <v>8</v>
      </c>
      <c r="M6" s="82">
        <v>3.2</v>
      </c>
      <c r="N6" s="60">
        <v>5</v>
      </c>
      <c r="O6" s="82">
        <v>3.4</v>
      </c>
      <c r="P6" s="60">
        <v>4</v>
      </c>
      <c r="Q6" s="82">
        <v>3.5</v>
      </c>
      <c r="R6" s="60">
        <v>3</v>
      </c>
      <c r="S6" s="82">
        <v>2.8</v>
      </c>
      <c r="T6" s="60">
        <v>7</v>
      </c>
      <c r="U6" s="82">
        <v>2.7</v>
      </c>
      <c r="V6" s="60">
        <v>8</v>
      </c>
      <c r="W6" s="79">
        <v>5</v>
      </c>
      <c r="X6" s="10"/>
      <c r="Y6" s="10"/>
      <c r="Z6" s="10"/>
      <c r="AA6" s="10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</row>
    <row r="7" spans="1:439" ht="17.100000000000001" customHeight="1" thickBot="1" x14ac:dyDescent="0.3">
      <c r="B7" s="139" t="s">
        <v>66</v>
      </c>
      <c r="C7" s="84" t="s">
        <v>71</v>
      </c>
      <c r="D7" s="80">
        <v>-0.57999999999999996</v>
      </c>
      <c r="E7" s="82">
        <v>0.16</v>
      </c>
      <c r="F7" s="60">
        <v>1</v>
      </c>
      <c r="G7" s="82">
        <v>-0.34</v>
      </c>
      <c r="H7" s="60">
        <v>3</v>
      </c>
      <c r="I7" s="82">
        <v>-0.91</v>
      </c>
      <c r="J7" s="60">
        <v>7</v>
      </c>
      <c r="K7" s="82">
        <v>-0.82</v>
      </c>
      <c r="L7" s="60">
        <v>6</v>
      </c>
      <c r="M7" s="82">
        <v>-0.94</v>
      </c>
      <c r="N7" s="60">
        <v>8</v>
      </c>
      <c r="O7" s="82">
        <v>-0.02</v>
      </c>
      <c r="P7" s="60">
        <v>2</v>
      </c>
      <c r="Q7" s="82">
        <v>-0.49</v>
      </c>
      <c r="R7" s="60">
        <v>5</v>
      </c>
      <c r="S7" s="82">
        <v>-0.34</v>
      </c>
      <c r="T7" s="60">
        <v>3</v>
      </c>
      <c r="U7" s="82">
        <v>-1.26</v>
      </c>
      <c r="V7" s="60">
        <v>9</v>
      </c>
      <c r="W7" s="180">
        <v>5</v>
      </c>
      <c r="X7" s="10"/>
      <c r="Y7" s="10"/>
      <c r="Z7" s="10"/>
      <c r="AA7" s="10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</row>
    <row r="8" spans="1:439" ht="17.100000000000001" customHeight="1" x14ac:dyDescent="0.25">
      <c r="B8" s="138" t="s">
        <v>4</v>
      </c>
      <c r="C8" s="141" t="s">
        <v>69</v>
      </c>
      <c r="D8" s="87">
        <v>4.63</v>
      </c>
      <c r="E8" s="95">
        <v>2.9</v>
      </c>
      <c r="F8" s="56">
        <v>7</v>
      </c>
      <c r="G8" s="96">
        <v>5.39</v>
      </c>
      <c r="H8" s="56">
        <v>4</v>
      </c>
      <c r="I8" s="96">
        <v>4.97</v>
      </c>
      <c r="J8" s="56">
        <v>6</v>
      </c>
      <c r="K8" s="96">
        <v>1.82</v>
      </c>
      <c r="L8" s="56">
        <v>8</v>
      </c>
      <c r="M8" s="96">
        <v>5.28</v>
      </c>
      <c r="N8" s="56">
        <v>5</v>
      </c>
      <c r="O8" s="96">
        <v>7.27</v>
      </c>
      <c r="P8" s="56">
        <v>2</v>
      </c>
      <c r="Q8" s="96">
        <v>6.71</v>
      </c>
      <c r="R8" s="56">
        <v>3</v>
      </c>
      <c r="S8" s="96">
        <v>1.82</v>
      </c>
      <c r="T8" s="56">
        <v>8</v>
      </c>
      <c r="U8" s="96">
        <v>10.57</v>
      </c>
      <c r="V8" s="56">
        <v>1</v>
      </c>
      <c r="W8" s="69">
        <v>6</v>
      </c>
      <c r="X8" s="10"/>
      <c r="Y8" s="10"/>
      <c r="Z8" s="10"/>
      <c r="AA8" s="10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</row>
    <row r="9" spans="1:439" ht="16.5" customHeight="1" x14ac:dyDescent="0.25">
      <c r="B9" s="59" t="s">
        <v>3</v>
      </c>
      <c r="C9" s="147" t="s">
        <v>69</v>
      </c>
      <c r="D9" s="88">
        <v>1.94</v>
      </c>
      <c r="E9" s="93">
        <v>28.4</v>
      </c>
      <c r="F9" s="55">
        <v>9</v>
      </c>
      <c r="G9" s="94">
        <v>-23.77</v>
      </c>
      <c r="H9" s="55">
        <v>1</v>
      </c>
      <c r="I9" s="94">
        <v>0</v>
      </c>
      <c r="J9" s="55">
        <v>4</v>
      </c>
      <c r="K9" s="94">
        <v>-21.17</v>
      </c>
      <c r="L9" s="55">
        <v>2</v>
      </c>
      <c r="M9" s="93">
        <v>2.42</v>
      </c>
      <c r="N9" s="55">
        <v>5</v>
      </c>
      <c r="O9" s="93">
        <v>8.77</v>
      </c>
      <c r="P9" s="55">
        <v>6</v>
      </c>
      <c r="Q9" s="93">
        <v>26</v>
      </c>
      <c r="R9" s="55">
        <v>7</v>
      </c>
      <c r="S9" s="93">
        <v>27.49</v>
      </c>
      <c r="T9" s="55">
        <v>8</v>
      </c>
      <c r="U9" s="94">
        <v>-14.26</v>
      </c>
      <c r="V9" s="55">
        <v>3</v>
      </c>
      <c r="W9" s="70">
        <v>4</v>
      </c>
      <c r="X9" s="10"/>
      <c r="Y9" s="10"/>
      <c r="Z9" s="10"/>
      <c r="AA9" s="10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</row>
    <row r="10" spans="1:439" ht="17.100000000000001" customHeight="1" x14ac:dyDescent="0.25">
      <c r="B10" s="143" t="s">
        <v>2</v>
      </c>
      <c r="C10" s="141" t="s">
        <v>69</v>
      </c>
      <c r="D10" s="88">
        <v>4.3600000000000003</v>
      </c>
      <c r="E10" s="93">
        <v>-1.62</v>
      </c>
      <c r="F10" s="55">
        <v>9</v>
      </c>
      <c r="G10" s="94">
        <v>9.35</v>
      </c>
      <c r="H10" s="55">
        <v>2</v>
      </c>
      <c r="I10" s="94">
        <v>4.9800000000000004</v>
      </c>
      <c r="J10" s="55">
        <v>4</v>
      </c>
      <c r="K10" s="94">
        <v>4.8099999999999996</v>
      </c>
      <c r="L10" s="55">
        <v>6</v>
      </c>
      <c r="M10" s="94">
        <v>4.92</v>
      </c>
      <c r="N10" s="55">
        <v>5</v>
      </c>
      <c r="O10" s="94">
        <v>6.21</v>
      </c>
      <c r="P10" s="55">
        <v>3</v>
      </c>
      <c r="Q10" s="94">
        <v>4.0599999999999996</v>
      </c>
      <c r="R10" s="55">
        <v>7</v>
      </c>
      <c r="S10" s="94">
        <v>-1.23</v>
      </c>
      <c r="T10" s="55">
        <v>8</v>
      </c>
      <c r="U10" s="94">
        <v>13.01</v>
      </c>
      <c r="V10" s="55">
        <v>1</v>
      </c>
      <c r="W10" s="70">
        <v>6</v>
      </c>
      <c r="X10" s="10"/>
      <c r="Y10" s="10"/>
      <c r="Z10" s="10"/>
      <c r="AA10" s="10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</row>
    <row r="11" spans="1:439" ht="17.100000000000001" customHeight="1" x14ac:dyDescent="0.25">
      <c r="B11" s="144" t="s">
        <v>5</v>
      </c>
      <c r="C11" s="147">
        <v>44348</v>
      </c>
      <c r="D11" s="88">
        <v>-8.65</v>
      </c>
      <c r="E11" s="93">
        <v>-6.59</v>
      </c>
      <c r="F11" s="55">
        <v>8</v>
      </c>
      <c r="G11" s="94">
        <v>-9.84</v>
      </c>
      <c r="H11" s="55">
        <v>4</v>
      </c>
      <c r="I11" s="94">
        <v>-9.25</v>
      </c>
      <c r="J11" s="55">
        <v>7</v>
      </c>
      <c r="K11" s="94">
        <v>-9.83</v>
      </c>
      <c r="L11" s="55">
        <v>5</v>
      </c>
      <c r="M11" s="94">
        <v>-9.8000000000000007</v>
      </c>
      <c r="N11" s="55">
        <v>6</v>
      </c>
      <c r="O11" s="94">
        <v>-11.21</v>
      </c>
      <c r="P11" s="55">
        <v>1</v>
      </c>
      <c r="Q11" s="94">
        <v>-10.210000000000001</v>
      </c>
      <c r="R11" s="55">
        <v>2</v>
      </c>
      <c r="S11" s="93">
        <v>-5.54</v>
      </c>
      <c r="T11" s="55">
        <v>9</v>
      </c>
      <c r="U11" s="94">
        <v>-10.11</v>
      </c>
      <c r="V11" s="55">
        <v>3</v>
      </c>
      <c r="W11" s="70">
        <v>7</v>
      </c>
      <c r="X11" s="10"/>
      <c r="Y11" s="10"/>
      <c r="Z11" s="10"/>
      <c r="AA11" s="10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</row>
    <row r="12" spans="1:439" ht="17.100000000000001" customHeight="1" x14ac:dyDescent="0.25">
      <c r="B12" s="143" t="s">
        <v>6</v>
      </c>
      <c r="C12" s="146">
        <v>44348</v>
      </c>
      <c r="D12" s="88">
        <v>67.7</v>
      </c>
      <c r="E12" s="94">
        <v>82.15</v>
      </c>
      <c r="F12" s="55">
        <v>2</v>
      </c>
      <c r="G12" s="94">
        <v>64.400000000000006</v>
      </c>
      <c r="H12" s="55">
        <v>4</v>
      </c>
      <c r="I12" s="94">
        <v>63.62</v>
      </c>
      <c r="J12" s="55">
        <v>5</v>
      </c>
      <c r="K12" s="94">
        <v>49.95</v>
      </c>
      <c r="L12" s="55">
        <v>6</v>
      </c>
      <c r="M12" s="94">
        <v>36.39</v>
      </c>
      <c r="N12" s="55">
        <v>7</v>
      </c>
      <c r="O12" s="94">
        <v>5.49</v>
      </c>
      <c r="P12" s="55">
        <v>8</v>
      </c>
      <c r="Q12" s="94">
        <v>-25.59</v>
      </c>
      <c r="R12" s="55">
        <v>9</v>
      </c>
      <c r="S12" s="94">
        <v>295.3</v>
      </c>
      <c r="T12" s="55">
        <v>1</v>
      </c>
      <c r="U12" s="94">
        <v>73.19</v>
      </c>
      <c r="V12" s="55">
        <v>3</v>
      </c>
      <c r="W12" s="70">
        <v>3</v>
      </c>
      <c r="X12" s="10"/>
      <c r="Y12" s="10"/>
      <c r="Z12" s="10"/>
      <c r="AA12" s="10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</row>
    <row r="13" spans="1:439" ht="17.100000000000001" customHeight="1" thickBot="1" x14ac:dyDescent="0.3">
      <c r="B13" s="64" t="s">
        <v>7</v>
      </c>
      <c r="C13" s="145">
        <v>44348</v>
      </c>
      <c r="D13" s="71">
        <v>3.51</v>
      </c>
      <c r="E13" s="107">
        <v>3.58</v>
      </c>
      <c r="F13" s="57">
        <v>5</v>
      </c>
      <c r="G13" s="107">
        <v>3.49</v>
      </c>
      <c r="H13" s="57">
        <v>7</v>
      </c>
      <c r="I13" s="107">
        <v>3.57</v>
      </c>
      <c r="J13" s="57">
        <v>6</v>
      </c>
      <c r="K13" s="107">
        <v>1.62</v>
      </c>
      <c r="L13" s="57">
        <v>9</v>
      </c>
      <c r="M13" s="107">
        <v>3.82</v>
      </c>
      <c r="N13" s="57">
        <v>4</v>
      </c>
      <c r="O13" s="107">
        <v>4.4400000000000004</v>
      </c>
      <c r="P13" s="57">
        <v>2</v>
      </c>
      <c r="Q13" s="107">
        <v>4.66</v>
      </c>
      <c r="R13" s="57">
        <v>1</v>
      </c>
      <c r="S13" s="107">
        <v>3.1</v>
      </c>
      <c r="T13" s="57">
        <v>8</v>
      </c>
      <c r="U13" s="107">
        <v>4.0599999999999996</v>
      </c>
      <c r="V13" s="57">
        <v>3</v>
      </c>
      <c r="W13" s="108">
        <v>6</v>
      </c>
      <c r="X13" s="10"/>
      <c r="Y13" s="10"/>
      <c r="Z13" s="10"/>
      <c r="AA13" s="10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</row>
    <row r="14" spans="1:439" ht="17.100000000000001" customHeight="1" thickBot="1" x14ac:dyDescent="0.3">
      <c r="B14" s="135" t="s">
        <v>68</v>
      </c>
      <c r="C14" s="86">
        <v>2020</v>
      </c>
      <c r="D14" s="73">
        <v>0.08</v>
      </c>
      <c r="E14" s="83">
        <v>0.02</v>
      </c>
      <c r="F14" s="60">
        <v>9</v>
      </c>
      <c r="G14" s="82">
        <v>0.1</v>
      </c>
      <c r="H14" s="60">
        <v>3</v>
      </c>
      <c r="I14" s="82">
        <v>7.0000000000000007E-2</v>
      </c>
      <c r="J14" s="60">
        <v>6</v>
      </c>
      <c r="K14" s="82">
        <v>0.08</v>
      </c>
      <c r="L14" s="60">
        <v>5</v>
      </c>
      <c r="M14" s="82">
        <v>7.0000000000000007E-2</v>
      </c>
      <c r="N14" s="60">
        <v>6</v>
      </c>
      <c r="O14" s="82">
        <v>0.09</v>
      </c>
      <c r="P14" s="60">
        <v>4</v>
      </c>
      <c r="Q14" s="82">
        <v>0.14000000000000001</v>
      </c>
      <c r="R14" s="60">
        <v>1</v>
      </c>
      <c r="S14" s="82">
        <v>0.12</v>
      </c>
      <c r="T14" s="60">
        <v>2</v>
      </c>
      <c r="U14" s="82">
        <v>0.04</v>
      </c>
      <c r="V14" s="60">
        <v>8</v>
      </c>
      <c r="W14" s="98">
        <v>5</v>
      </c>
      <c r="X14" s="10"/>
      <c r="Y14" s="10"/>
      <c r="Z14" s="10"/>
      <c r="AA14" s="10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</row>
    <row r="15" spans="1:439" s="7" customFormat="1" ht="15" customHeight="1" x14ac:dyDescent="0.25">
      <c r="A15"/>
      <c r="B15" s="144" t="s">
        <v>31</v>
      </c>
      <c r="C15" s="142">
        <v>44348</v>
      </c>
      <c r="D15" s="156">
        <v>37.5</v>
      </c>
      <c r="E15" s="95">
        <v>20</v>
      </c>
      <c r="F15" s="56">
        <v>6</v>
      </c>
      <c r="G15" s="96">
        <v>18.18</v>
      </c>
      <c r="H15" s="56">
        <v>7</v>
      </c>
      <c r="I15" s="96">
        <v>0</v>
      </c>
      <c r="J15" s="56">
        <v>9</v>
      </c>
      <c r="K15" s="96">
        <v>37.5</v>
      </c>
      <c r="L15" s="56">
        <v>5</v>
      </c>
      <c r="M15" s="96">
        <v>181.25</v>
      </c>
      <c r="N15" s="56">
        <v>1</v>
      </c>
      <c r="O15" s="96">
        <v>75</v>
      </c>
      <c r="P15" s="56">
        <v>3</v>
      </c>
      <c r="Q15" s="96">
        <v>57.14</v>
      </c>
      <c r="R15" s="56">
        <v>4</v>
      </c>
      <c r="S15" s="96">
        <v>12</v>
      </c>
      <c r="T15" s="56">
        <v>8</v>
      </c>
      <c r="U15" s="96">
        <v>90</v>
      </c>
      <c r="V15" s="56">
        <v>2</v>
      </c>
      <c r="W15" s="69">
        <v>5</v>
      </c>
      <c r="X15" s="10"/>
      <c r="Y15" s="10"/>
      <c r="Z15" s="10"/>
      <c r="AA15" s="10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</row>
    <row r="16" spans="1:439" ht="17.100000000000001" customHeight="1" thickBot="1" x14ac:dyDescent="0.3">
      <c r="B16" s="65" t="s">
        <v>32</v>
      </c>
      <c r="C16" s="152">
        <v>44348</v>
      </c>
      <c r="D16" s="72">
        <v>73.91</v>
      </c>
      <c r="E16" s="103">
        <v>300</v>
      </c>
      <c r="F16" s="58">
        <v>9</v>
      </c>
      <c r="G16" s="104">
        <v>42.86</v>
      </c>
      <c r="H16" s="58">
        <v>3</v>
      </c>
      <c r="I16" s="103">
        <v>133.33000000000001</v>
      </c>
      <c r="J16" s="58">
        <v>6</v>
      </c>
      <c r="K16" s="104">
        <v>-42.86</v>
      </c>
      <c r="L16" s="58">
        <v>1</v>
      </c>
      <c r="M16" s="104">
        <v>54.55</v>
      </c>
      <c r="N16" s="58">
        <v>4</v>
      </c>
      <c r="O16" s="103">
        <v>200</v>
      </c>
      <c r="P16" s="58">
        <v>7</v>
      </c>
      <c r="Q16" s="104">
        <v>0</v>
      </c>
      <c r="R16" s="58">
        <v>2</v>
      </c>
      <c r="S16" s="103">
        <v>109.09</v>
      </c>
      <c r="T16" s="58">
        <v>5</v>
      </c>
      <c r="U16" s="103">
        <v>250</v>
      </c>
      <c r="V16" s="58">
        <v>8</v>
      </c>
      <c r="W16" s="105">
        <v>4</v>
      </c>
      <c r="X16" s="10"/>
      <c r="Y16" s="10"/>
      <c r="Z16" s="10"/>
      <c r="AA16" s="10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</row>
    <row r="17" spans="1:439" ht="16.5" customHeight="1" thickBot="1" x14ac:dyDescent="0.3">
      <c r="B17" s="67" t="s">
        <v>8</v>
      </c>
      <c r="C17" s="163">
        <v>44348</v>
      </c>
      <c r="D17" s="71">
        <v>11.54</v>
      </c>
      <c r="E17" s="106">
        <v>0</v>
      </c>
      <c r="F17" s="57">
        <v>5</v>
      </c>
      <c r="G17" s="107">
        <v>-11.06</v>
      </c>
      <c r="H17" s="57">
        <v>7</v>
      </c>
      <c r="I17" s="107">
        <v>8.7100000000000009</v>
      </c>
      <c r="J17" s="57">
        <v>3</v>
      </c>
      <c r="K17" s="107">
        <v>-6.54</v>
      </c>
      <c r="L17" s="57">
        <v>6</v>
      </c>
      <c r="M17" s="107">
        <v>11.29</v>
      </c>
      <c r="N17" s="57">
        <v>2</v>
      </c>
      <c r="O17" s="107">
        <v>222.67</v>
      </c>
      <c r="P17" s="57">
        <v>1</v>
      </c>
      <c r="Q17" s="107">
        <v>-12.4</v>
      </c>
      <c r="R17" s="57">
        <v>8</v>
      </c>
      <c r="S17" s="107">
        <v>-15.06</v>
      </c>
      <c r="T17" s="57">
        <v>9</v>
      </c>
      <c r="U17" s="107">
        <v>8.68</v>
      </c>
      <c r="V17" s="57">
        <v>4</v>
      </c>
      <c r="W17" s="108">
        <v>1</v>
      </c>
      <c r="X17" s="10"/>
      <c r="Y17" s="10"/>
      <c r="Z17" s="10"/>
      <c r="AA17" s="10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</row>
    <row r="18" spans="1:439" ht="17.100000000000001" customHeight="1" thickBot="1" x14ac:dyDescent="0.3">
      <c r="B18" s="135" t="s">
        <v>65</v>
      </c>
      <c r="C18" s="164" t="s">
        <v>72</v>
      </c>
      <c r="D18" s="73">
        <v>31.5</v>
      </c>
      <c r="E18" s="83">
        <v>22.9</v>
      </c>
      <c r="F18" s="60">
        <v>5</v>
      </c>
      <c r="G18" s="82">
        <v>119.7</v>
      </c>
      <c r="H18" s="60">
        <v>4</v>
      </c>
      <c r="I18" s="82">
        <v>-7.8</v>
      </c>
      <c r="J18" s="60">
        <v>7</v>
      </c>
      <c r="K18" s="82">
        <v>417.7</v>
      </c>
      <c r="L18" s="60">
        <v>1</v>
      </c>
      <c r="M18" s="82">
        <v>176</v>
      </c>
      <c r="N18" s="60">
        <v>3</v>
      </c>
      <c r="O18" s="82">
        <v>280</v>
      </c>
      <c r="P18" s="60">
        <v>2</v>
      </c>
      <c r="Q18" s="82">
        <v>-13.1</v>
      </c>
      <c r="R18" s="60">
        <v>8</v>
      </c>
      <c r="S18" s="82">
        <v>-59.1</v>
      </c>
      <c r="T18" s="60">
        <v>9</v>
      </c>
      <c r="U18" s="82">
        <v>15.6</v>
      </c>
      <c r="V18" s="60">
        <v>6</v>
      </c>
      <c r="W18" s="98">
        <v>4</v>
      </c>
      <c r="X18" s="10"/>
      <c r="Y18" s="10"/>
      <c r="Z18" s="10"/>
      <c r="AA18" s="10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</row>
    <row r="19" spans="1:439" ht="17.100000000000001" customHeight="1" x14ac:dyDescent="0.25">
      <c r="B19" s="136" t="s">
        <v>33</v>
      </c>
      <c r="C19" s="162">
        <v>44348</v>
      </c>
      <c r="D19" s="90">
        <v>98.48</v>
      </c>
      <c r="E19" s="179"/>
      <c r="F19" s="56">
        <v>5</v>
      </c>
      <c r="G19" s="96">
        <v>110.29</v>
      </c>
      <c r="H19" s="56">
        <v>1</v>
      </c>
      <c r="I19" s="171"/>
      <c r="J19" s="56">
        <v>5</v>
      </c>
      <c r="K19" s="171"/>
      <c r="L19" s="56">
        <v>5</v>
      </c>
      <c r="M19" s="96">
        <v>75.61</v>
      </c>
      <c r="N19" s="56">
        <v>3</v>
      </c>
      <c r="O19" s="171"/>
      <c r="P19" s="56">
        <v>5</v>
      </c>
      <c r="Q19" s="96">
        <v>62.5</v>
      </c>
      <c r="R19" s="56">
        <v>4</v>
      </c>
      <c r="S19" s="96">
        <v>100</v>
      </c>
      <c r="T19" s="56">
        <v>2</v>
      </c>
      <c r="U19" s="171"/>
      <c r="V19" s="56">
        <v>5</v>
      </c>
      <c r="W19" s="69">
        <v>2</v>
      </c>
      <c r="X19" s="10"/>
      <c r="Y19" s="10"/>
      <c r="Z19" s="10"/>
      <c r="AA19" s="10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</row>
    <row r="20" spans="1:439" ht="17.100000000000001" customHeight="1" x14ac:dyDescent="0.25">
      <c r="B20" s="63" t="s">
        <v>9</v>
      </c>
      <c r="C20" s="146">
        <v>44348</v>
      </c>
      <c r="D20" s="88">
        <v>140.16999999999999</v>
      </c>
      <c r="E20" s="177"/>
      <c r="F20" s="55">
        <v>5</v>
      </c>
      <c r="G20" s="94">
        <v>122.86</v>
      </c>
      <c r="H20" s="55">
        <v>3</v>
      </c>
      <c r="I20" s="172"/>
      <c r="J20" s="55">
        <v>5</v>
      </c>
      <c r="K20" s="172"/>
      <c r="L20" s="55">
        <v>5</v>
      </c>
      <c r="M20" s="94">
        <v>206.3</v>
      </c>
      <c r="N20" s="55">
        <v>1</v>
      </c>
      <c r="O20" s="172"/>
      <c r="P20" s="55">
        <v>5</v>
      </c>
      <c r="Q20" s="94">
        <v>76.09</v>
      </c>
      <c r="R20" s="55">
        <v>4</v>
      </c>
      <c r="S20" s="94">
        <v>170.67</v>
      </c>
      <c r="T20" s="55">
        <v>2</v>
      </c>
      <c r="U20" s="172"/>
      <c r="V20" s="55">
        <v>5</v>
      </c>
      <c r="W20" s="70">
        <v>2</v>
      </c>
      <c r="X20" s="10"/>
      <c r="Y20" s="10"/>
      <c r="Z20" s="10"/>
      <c r="AA20" s="10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</row>
    <row r="21" spans="1:439" ht="17.100000000000001" customHeight="1" x14ac:dyDescent="0.25">
      <c r="B21" s="64" t="s">
        <v>10</v>
      </c>
      <c r="C21" s="157">
        <v>44348</v>
      </c>
      <c r="D21" s="88">
        <v>176.62</v>
      </c>
      <c r="E21" s="177"/>
      <c r="F21" s="55">
        <v>5</v>
      </c>
      <c r="G21" s="94">
        <v>135.61000000000001</v>
      </c>
      <c r="H21" s="55">
        <v>3</v>
      </c>
      <c r="I21" s="172"/>
      <c r="J21" s="55">
        <v>5</v>
      </c>
      <c r="K21" s="172"/>
      <c r="L21" s="55">
        <v>5</v>
      </c>
      <c r="M21" s="94">
        <v>216.28</v>
      </c>
      <c r="N21" s="55">
        <v>2</v>
      </c>
      <c r="O21" s="172"/>
      <c r="P21" s="55">
        <v>5</v>
      </c>
      <c r="Q21" s="94">
        <v>129.66</v>
      </c>
      <c r="R21" s="55">
        <v>4</v>
      </c>
      <c r="S21" s="94">
        <v>281.77999999999997</v>
      </c>
      <c r="T21" s="55">
        <v>1</v>
      </c>
      <c r="U21" s="172"/>
      <c r="V21" s="55">
        <v>5</v>
      </c>
      <c r="W21" s="70">
        <v>2</v>
      </c>
      <c r="X21" s="10"/>
      <c r="Y21" s="10"/>
      <c r="Z21" s="10"/>
      <c r="AA21" s="10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</row>
    <row r="22" spans="1:439" ht="17.25" customHeight="1" x14ac:dyDescent="0.25">
      <c r="B22" s="63" t="s">
        <v>11</v>
      </c>
      <c r="C22" s="146">
        <v>44348</v>
      </c>
      <c r="D22" s="88">
        <v>426.75</v>
      </c>
      <c r="E22" s="177"/>
      <c r="F22" s="55">
        <v>5</v>
      </c>
      <c r="G22" s="94">
        <v>323.20999999999998</v>
      </c>
      <c r="H22" s="55">
        <v>4</v>
      </c>
      <c r="I22" s="172"/>
      <c r="J22" s="55">
        <v>5</v>
      </c>
      <c r="K22" s="172"/>
      <c r="L22" s="55">
        <v>5</v>
      </c>
      <c r="M22" s="94">
        <v>581.01</v>
      </c>
      <c r="N22" s="55">
        <v>1</v>
      </c>
      <c r="O22" s="172"/>
      <c r="P22" s="55">
        <v>5</v>
      </c>
      <c r="Q22" s="94">
        <v>551.74</v>
      </c>
      <c r="R22" s="55">
        <v>2</v>
      </c>
      <c r="S22" s="94">
        <v>408.97</v>
      </c>
      <c r="T22" s="55">
        <v>3</v>
      </c>
      <c r="U22" s="172"/>
      <c r="V22" s="55">
        <v>5</v>
      </c>
      <c r="W22" s="70">
        <v>2</v>
      </c>
      <c r="X22" s="10"/>
      <c r="Y22" s="10"/>
      <c r="Z22" s="10"/>
      <c r="AA22" s="10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</row>
    <row r="23" spans="1:439" s="7" customFormat="1" ht="15" customHeight="1" x14ac:dyDescent="0.25">
      <c r="A23"/>
      <c r="B23" s="64" t="s">
        <v>60</v>
      </c>
      <c r="C23" s="142" t="s">
        <v>69</v>
      </c>
      <c r="D23" s="88">
        <v>919.59</v>
      </c>
      <c r="E23" s="177"/>
      <c r="F23" s="55">
        <v>5</v>
      </c>
      <c r="G23" s="94">
        <v>762.13</v>
      </c>
      <c r="H23" s="55">
        <v>4</v>
      </c>
      <c r="I23" s="172"/>
      <c r="J23" s="55">
        <v>5</v>
      </c>
      <c r="K23" s="172"/>
      <c r="L23" s="55">
        <v>5</v>
      </c>
      <c r="M23" s="94">
        <v>1242.3</v>
      </c>
      <c r="N23" s="55">
        <v>1</v>
      </c>
      <c r="O23" s="172"/>
      <c r="P23" s="55">
        <v>5</v>
      </c>
      <c r="Q23" s="94">
        <v>1080.48</v>
      </c>
      <c r="R23" s="55">
        <v>2</v>
      </c>
      <c r="S23" s="94">
        <v>831.03</v>
      </c>
      <c r="T23" s="55">
        <v>3</v>
      </c>
      <c r="U23" s="172"/>
      <c r="V23" s="55">
        <v>5</v>
      </c>
      <c r="W23" s="70">
        <v>2</v>
      </c>
      <c r="X23" s="10"/>
      <c r="Y23" s="10"/>
      <c r="Z23" s="10"/>
      <c r="AA23" s="10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</row>
    <row r="24" spans="1:439" ht="17.100000000000001" customHeight="1" x14ac:dyDescent="0.25">
      <c r="B24" s="63" t="s">
        <v>12</v>
      </c>
      <c r="C24" s="146">
        <v>44348</v>
      </c>
      <c r="D24" s="88">
        <v>354.38</v>
      </c>
      <c r="E24" s="177"/>
      <c r="F24" s="55">
        <v>5</v>
      </c>
      <c r="G24" s="94">
        <v>306.52999999999997</v>
      </c>
      <c r="H24" s="55">
        <v>4</v>
      </c>
      <c r="I24" s="172"/>
      <c r="J24" s="55">
        <v>5</v>
      </c>
      <c r="K24" s="172"/>
      <c r="L24" s="55">
        <v>5</v>
      </c>
      <c r="M24" s="94">
        <v>516.92999999999995</v>
      </c>
      <c r="N24" s="55">
        <v>1</v>
      </c>
      <c r="O24" s="172"/>
      <c r="P24" s="55">
        <v>5</v>
      </c>
      <c r="Q24" s="94">
        <v>341.05</v>
      </c>
      <c r="R24" s="55">
        <v>3</v>
      </c>
      <c r="S24" s="94">
        <v>345.71</v>
      </c>
      <c r="T24" s="55">
        <v>2</v>
      </c>
      <c r="U24" s="172"/>
      <c r="V24" s="55">
        <v>5</v>
      </c>
      <c r="W24" s="70">
        <v>1</v>
      </c>
      <c r="X24" s="10"/>
      <c r="Y24" s="10"/>
      <c r="Z24" s="10"/>
      <c r="AA24" s="10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</row>
    <row r="25" spans="1:439" ht="17.100000000000001" customHeight="1" x14ac:dyDescent="0.25">
      <c r="B25" s="64" t="s">
        <v>59</v>
      </c>
      <c r="C25" s="147" t="s">
        <v>69</v>
      </c>
      <c r="D25" s="88">
        <v>744.55</v>
      </c>
      <c r="E25" s="177"/>
      <c r="F25" s="55">
        <v>5</v>
      </c>
      <c r="G25" s="94">
        <v>750.92</v>
      </c>
      <c r="H25" s="55">
        <v>2</v>
      </c>
      <c r="I25" s="172"/>
      <c r="J25" s="55">
        <v>5</v>
      </c>
      <c r="K25" s="172"/>
      <c r="L25" s="55">
        <v>5</v>
      </c>
      <c r="M25" s="94">
        <v>1126.1199999999999</v>
      </c>
      <c r="N25" s="55">
        <v>1</v>
      </c>
      <c r="O25" s="172"/>
      <c r="P25" s="55">
        <v>5</v>
      </c>
      <c r="Q25" s="94">
        <v>602.11</v>
      </c>
      <c r="R25" s="55">
        <v>4</v>
      </c>
      <c r="S25" s="94">
        <v>662.18</v>
      </c>
      <c r="T25" s="55">
        <v>3</v>
      </c>
      <c r="U25" s="172"/>
      <c r="V25" s="81">
        <v>5</v>
      </c>
      <c r="W25" s="97">
        <v>2</v>
      </c>
      <c r="X25" s="10"/>
      <c r="Y25" s="10"/>
      <c r="Z25" s="10"/>
      <c r="AA25" s="10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</row>
    <row r="26" spans="1:439" ht="17.100000000000001" customHeight="1" thickBot="1" x14ac:dyDescent="0.3">
      <c r="B26" s="65" t="s">
        <v>13</v>
      </c>
      <c r="C26" s="152">
        <v>44348</v>
      </c>
      <c r="D26" s="89">
        <v>-13.78</v>
      </c>
      <c r="E26" s="178"/>
      <c r="F26" s="57">
        <v>1</v>
      </c>
      <c r="G26" s="107">
        <v>-4.4000000000000004</v>
      </c>
      <c r="H26" s="57">
        <v>6</v>
      </c>
      <c r="I26" s="175"/>
      <c r="J26" s="57">
        <v>1</v>
      </c>
      <c r="K26" s="175"/>
      <c r="L26" s="57">
        <v>1</v>
      </c>
      <c r="M26" s="107">
        <v>-9.34</v>
      </c>
      <c r="N26" s="57">
        <v>7</v>
      </c>
      <c r="O26" s="175"/>
      <c r="P26" s="57">
        <v>1</v>
      </c>
      <c r="Q26" s="107">
        <v>-32.340000000000003</v>
      </c>
      <c r="R26" s="57">
        <v>9</v>
      </c>
      <c r="S26" s="107">
        <v>-12.31</v>
      </c>
      <c r="T26" s="57">
        <v>8</v>
      </c>
      <c r="U26" s="175"/>
      <c r="V26" s="58">
        <v>1</v>
      </c>
      <c r="W26" s="105">
        <v>3</v>
      </c>
      <c r="X26" s="10"/>
      <c r="Y26" s="10"/>
      <c r="Z26" s="10"/>
      <c r="AA26" s="10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</row>
    <row r="27" spans="1:439" ht="17.100000000000001" customHeight="1" x14ac:dyDescent="0.25">
      <c r="B27" s="136" t="s">
        <v>34</v>
      </c>
      <c r="C27" s="162">
        <v>44348</v>
      </c>
      <c r="D27" s="90">
        <v>97.72</v>
      </c>
      <c r="E27" s="95">
        <v>85.87</v>
      </c>
      <c r="F27" s="56">
        <v>6</v>
      </c>
      <c r="G27" s="96">
        <v>142.33000000000001</v>
      </c>
      <c r="H27" s="56">
        <v>3</v>
      </c>
      <c r="I27" s="96">
        <v>179.72</v>
      </c>
      <c r="J27" s="56">
        <v>2</v>
      </c>
      <c r="K27" s="96">
        <v>127.66</v>
      </c>
      <c r="L27" s="56">
        <v>4</v>
      </c>
      <c r="M27" s="96">
        <v>45.48</v>
      </c>
      <c r="N27" s="56">
        <v>9</v>
      </c>
      <c r="O27" s="96">
        <v>73.680000000000007</v>
      </c>
      <c r="P27" s="56">
        <v>7</v>
      </c>
      <c r="Q27" s="96">
        <v>186.27</v>
      </c>
      <c r="R27" s="56">
        <v>1</v>
      </c>
      <c r="S27" s="96">
        <v>62.37</v>
      </c>
      <c r="T27" s="56">
        <v>8</v>
      </c>
      <c r="U27" s="96">
        <v>98.26</v>
      </c>
      <c r="V27" s="56">
        <v>5</v>
      </c>
      <c r="W27" s="69">
        <v>5</v>
      </c>
      <c r="X27" s="10"/>
      <c r="Y27" s="10"/>
      <c r="Z27" s="10"/>
      <c r="AA27" s="10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</row>
    <row r="28" spans="1:439" ht="17.100000000000001" customHeight="1" x14ac:dyDescent="0.25">
      <c r="B28" s="63" t="s">
        <v>35</v>
      </c>
      <c r="C28" s="146">
        <v>44348</v>
      </c>
      <c r="D28" s="88">
        <v>116.29</v>
      </c>
      <c r="E28" s="93">
        <v>106.04</v>
      </c>
      <c r="F28" s="55">
        <v>6</v>
      </c>
      <c r="G28" s="94">
        <v>133.78</v>
      </c>
      <c r="H28" s="55">
        <v>5</v>
      </c>
      <c r="I28" s="94">
        <v>225.1</v>
      </c>
      <c r="J28" s="55">
        <v>2</v>
      </c>
      <c r="K28" s="94">
        <v>142.08000000000001</v>
      </c>
      <c r="L28" s="55">
        <v>4</v>
      </c>
      <c r="M28" s="94">
        <v>46.65</v>
      </c>
      <c r="N28" s="55">
        <v>9</v>
      </c>
      <c r="O28" s="94">
        <v>98.72</v>
      </c>
      <c r="P28" s="55">
        <v>7</v>
      </c>
      <c r="Q28" s="94">
        <v>232.66</v>
      </c>
      <c r="R28" s="55">
        <v>1</v>
      </c>
      <c r="S28" s="94">
        <v>60.9</v>
      </c>
      <c r="T28" s="55">
        <v>8</v>
      </c>
      <c r="U28" s="94">
        <v>144.35</v>
      </c>
      <c r="V28" s="55">
        <v>3</v>
      </c>
      <c r="W28" s="70">
        <v>5</v>
      </c>
      <c r="X28" s="10"/>
      <c r="Y28" s="10"/>
      <c r="Z28" s="10"/>
      <c r="AA28" s="10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</row>
    <row r="29" spans="1:439" s="7" customFormat="1" ht="15" customHeight="1" x14ac:dyDescent="0.25">
      <c r="A29"/>
      <c r="B29" s="64" t="s">
        <v>36</v>
      </c>
      <c r="C29" s="157">
        <v>44348</v>
      </c>
      <c r="D29" s="88">
        <v>69.87</v>
      </c>
      <c r="E29" s="93">
        <v>52.92</v>
      </c>
      <c r="F29" s="55">
        <v>7</v>
      </c>
      <c r="G29" s="94">
        <v>100</v>
      </c>
      <c r="H29" s="55">
        <v>3</v>
      </c>
      <c r="I29" s="94">
        <v>171.7</v>
      </c>
      <c r="J29" s="55">
        <v>2</v>
      </c>
      <c r="K29" s="94">
        <v>86.23</v>
      </c>
      <c r="L29" s="55">
        <v>5</v>
      </c>
      <c r="M29" s="94">
        <v>22.22</v>
      </c>
      <c r="N29" s="55">
        <v>9</v>
      </c>
      <c r="O29" s="94">
        <v>29.27</v>
      </c>
      <c r="P29" s="55">
        <v>8</v>
      </c>
      <c r="Q29" s="94">
        <v>171.71</v>
      </c>
      <c r="R29" s="55">
        <v>1</v>
      </c>
      <c r="S29" s="94">
        <v>57.59</v>
      </c>
      <c r="T29" s="55">
        <v>6</v>
      </c>
      <c r="U29" s="94">
        <v>89.55</v>
      </c>
      <c r="V29" s="55">
        <v>4</v>
      </c>
      <c r="W29" s="70">
        <v>5</v>
      </c>
      <c r="X29" s="10"/>
      <c r="Y29" s="10"/>
      <c r="Z29" s="10"/>
      <c r="AA29" s="10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</row>
    <row r="30" spans="1:439" ht="17.100000000000001" customHeight="1" x14ac:dyDescent="0.25">
      <c r="B30" s="63" t="s">
        <v>37</v>
      </c>
      <c r="C30" s="146">
        <v>44348</v>
      </c>
      <c r="D30" s="88">
        <v>388.47</v>
      </c>
      <c r="E30" s="94">
        <v>458.18</v>
      </c>
      <c r="F30" s="55">
        <v>4</v>
      </c>
      <c r="G30" s="94">
        <v>821.01</v>
      </c>
      <c r="H30" s="55">
        <v>1</v>
      </c>
      <c r="I30" s="94">
        <v>633.67999999999995</v>
      </c>
      <c r="J30" s="55">
        <v>3</v>
      </c>
      <c r="K30" s="94">
        <v>174.17</v>
      </c>
      <c r="L30" s="55">
        <v>8</v>
      </c>
      <c r="M30" s="94">
        <v>149.80000000000001</v>
      </c>
      <c r="N30" s="55">
        <v>9</v>
      </c>
      <c r="O30" s="94">
        <v>415.64</v>
      </c>
      <c r="P30" s="55">
        <v>5</v>
      </c>
      <c r="Q30" s="94">
        <v>735.44</v>
      </c>
      <c r="R30" s="55">
        <v>2</v>
      </c>
      <c r="S30" s="94">
        <v>184.88</v>
      </c>
      <c r="T30" s="55">
        <v>7</v>
      </c>
      <c r="U30" s="94">
        <v>287.69</v>
      </c>
      <c r="V30" s="55">
        <v>6</v>
      </c>
      <c r="W30" s="70">
        <v>5</v>
      </c>
      <c r="X30" s="10"/>
      <c r="Y30" s="10"/>
      <c r="Z30" s="10"/>
      <c r="AA30" s="10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</row>
    <row r="31" spans="1:439" ht="17.100000000000001" customHeight="1" x14ac:dyDescent="0.25">
      <c r="B31" s="64" t="s">
        <v>62</v>
      </c>
      <c r="C31" s="142" t="s">
        <v>69</v>
      </c>
      <c r="D31" s="88">
        <v>810.84</v>
      </c>
      <c r="E31" s="177"/>
      <c r="F31" s="55">
        <v>1</v>
      </c>
      <c r="G31" s="172"/>
      <c r="H31" s="55">
        <v>1</v>
      </c>
      <c r="I31" s="172"/>
      <c r="J31" s="55">
        <v>1</v>
      </c>
      <c r="K31" s="172"/>
      <c r="L31" s="55">
        <v>1</v>
      </c>
      <c r="M31" s="172"/>
      <c r="N31" s="55">
        <v>1</v>
      </c>
      <c r="O31" s="172"/>
      <c r="P31" s="55">
        <v>1</v>
      </c>
      <c r="Q31" s="172"/>
      <c r="R31" s="55">
        <v>1</v>
      </c>
      <c r="S31" s="172"/>
      <c r="T31" s="55">
        <v>1</v>
      </c>
      <c r="U31" s="172"/>
      <c r="V31" s="55">
        <v>1</v>
      </c>
      <c r="W31" s="70">
        <v>0</v>
      </c>
      <c r="X31" s="10"/>
      <c r="Y31" s="10"/>
      <c r="Z31" s="10"/>
      <c r="AA31" s="10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</row>
    <row r="32" spans="1:439" s="7" customFormat="1" ht="15" customHeight="1" x14ac:dyDescent="0.25">
      <c r="A32"/>
      <c r="B32" s="63" t="s">
        <v>38</v>
      </c>
      <c r="C32" s="146">
        <v>44348</v>
      </c>
      <c r="D32" s="88">
        <v>339.14</v>
      </c>
      <c r="E32" s="94">
        <v>340.09</v>
      </c>
      <c r="F32" s="55">
        <v>6</v>
      </c>
      <c r="G32" s="94">
        <v>672.2</v>
      </c>
      <c r="H32" s="55">
        <v>1</v>
      </c>
      <c r="I32" s="94">
        <v>570.1</v>
      </c>
      <c r="J32" s="55">
        <v>3</v>
      </c>
      <c r="K32" s="94">
        <v>178.75</v>
      </c>
      <c r="L32" s="55">
        <v>7</v>
      </c>
      <c r="M32" s="94">
        <v>162.65</v>
      </c>
      <c r="N32" s="55">
        <v>8</v>
      </c>
      <c r="O32" s="94">
        <v>407.86</v>
      </c>
      <c r="P32" s="55">
        <v>4</v>
      </c>
      <c r="Q32" s="94">
        <v>671.91</v>
      </c>
      <c r="R32" s="55">
        <v>2</v>
      </c>
      <c r="S32" s="94">
        <v>118.3</v>
      </c>
      <c r="T32" s="55">
        <v>9</v>
      </c>
      <c r="U32" s="94">
        <v>345.27</v>
      </c>
      <c r="V32" s="55">
        <v>5</v>
      </c>
      <c r="W32" s="70">
        <v>6</v>
      </c>
      <c r="X32" s="10"/>
      <c r="Y32" s="10"/>
      <c r="Z32" s="10"/>
      <c r="AA32" s="10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Q32" s="12"/>
      <c r="LR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  <c r="MI32" s="12"/>
      <c r="MJ32" s="12"/>
      <c r="MK32" s="12"/>
      <c r="ML32" s="12"/>
      <c r="MM32" s="12"/>
      <c r="MN32" s="12"/>
      <c r="MO32" s="12"/>
      <c r="MP32" s="12"/>
      <c r="MQ32" s="12"/>
      <c r="MR32" s="12"/>
      <c r="MS32" s="12"/>
      <c r="MT32" s="12"/>
      <c r="MU32" s="12"/>
      <c r="MV32" s="12"/>
      <c r="MW32" s="12"/>
      <c r="MX32" s="12"/>
      <c r="MY32" s="12"/>
      <c r="MZ32" s="12"/>
      <c r="NA32" s="12"/>
      <c r="NB32" s="12"/>
      <c r="NC32" s="12"/>
      <c r="ND32" s="12"/>
      <c r="NE32" s="12"/>
      <c r="NF32" s="12"/>
      <c r="NG32" s="12"/>
      <c r="NH32" s="12"/>
      <c r="NI32" s="12"/>
      <c r="NJ32" s="12"/>
      <c r="NK32" s="12"/>
      <c r="NL32" s="12"/>
      <c r="NM32" s="12"/>
      <c r="NN32" s="12"/>
      <c r="NO32" s="12"/>
      <c r="NP32" s="12"/>
      <c r="NQ32" s="12"/>
      <c r="NR32" s="12"/>
      <c r="NS32" s="12"/>
      <c r="NT32" s="12"/>
      <c r="NU32" s="12"/>
      <c r="NV32" s="12"/>
      <c r="NW32" s="12"/>
      <c r="NX32" s="12"/>
      <c r="NY32" s="12"/>
      <c r="NZ32" s="12"/>
      <c r="OA32" s="12"/>
      <c r="OB32" s="12"/>
      <c r="OC32" s="12"/>
      <c r="OD32" s="12"/>
      <c r="OE32" s="12"/>
      <c r="OF32" s="12"/>
      <c r="OG32" s="12"/>
      <c r="OH32" s="12"/>
      <c r="OI32" s="12"/>
      <c r="OJ32" s="12"/>
      <c r="OK32" s="12"/>
      <c r="OL32" s="12"/>
      <c r="OM32" s="12"/>
      <c r="ON32" s="12"/>
      <c r="OO32" s="12"/>
      <c r="OP32" s="12"/>
      <c r="OQ32" s="12"/>
      <c r="OR32" s="12"/>
      <c r="OS32" s="12"/>
      <c r="OT32" s="12"/>
      <c r="OU32" s="12"/>
      <c r="OV32" s="12"/>
      <c r="OW32" s="12"/>
      <c r="OX32" s="12"/>
      <c r="OY32" s="12"/>
      <c r="OZ32" s="12"/>
      <c r="PA32" s="12"/>
      <c r="PB32" s="12"/>
      <c r="PC32" s="12"/>
      <c r="PD32" s="12"/>
      <c r="PE32" s="12"/>
      <c r="PF32" s="12"/>
      <c r="PG32" s="12"/>
      <c r="PH32" s="12"/>
      <c r="PI32" s="12"/>
      <c r="PJ32" s="12"/>
      <c r="PK32" s="12"/>
      <c r="PL32" s="12"/>
      <c r="PM32" s="12"/>
      <c r="PN32" s="12"/>
      <c r="PO32" s="12"/>
      <c r="PP32" s="12"/>
      <c r="PQ32" s="12"/>
      <c r="PR32" s="12"/>
      <c r="PS32" s="12"/>
      <c r="PT32" s="12"/>
      <c r="PU32" s="12"/>
      <c r="PV32" s="12"/>
      <c r="PW32" s="12"/>
    </row>
    <row r="33" spans="1:439" s="14" customFormat="1" x14ac:dyDescent="0.25">
      <c r="A33"/>
      <c r="B33" s="64" t="s">
        <v>61</v>
      </c>
      <c r="C33" s="147" t="s">
        <v>69</v>
      </c>
      <c r="D33" s="88">
        <v>640.55999999999995</v>
      </c>
      <c r="E33" s="177"/>
      <c r="F33" s="55">
        <v>1</v>
      </c>
      <c r="G33" s="172"/>
      <c r="H33" s="55">
        <v>1</v>
      </c>
      <c r="I33" s="172"/>
      <c r="J33" s="55">
        <v>1</v>
      </c>
      <c r="K33" s="172"/>
      <c r="L33" s="55">
        <v>1</v>
      </c>
      <c r="M33" s="172"/>
      <c r="N33" s="55">
        <v>1</v>
      </c>
      <c r="O33" s="172"/>
      <c r="P33" s="55">
        <v>1</v>
      </c>
      <c r="Q33" s="172"/>
      <c r="R33" s="55">
        <v>1</v>
      </c>
      <c r="S33" s="172"/>
      <c r="T33" s="55">
        <v>1</v>
      </c>
      <c r="U33" s="172"/>
      <c r="V33" s="55">
        <v>1</v>
      </c>
      <c r="W33" s="70">
        <v>0</v>
      </c>
      <c r="X33" s="10"/>
      <c r="Y33" s="10"/>
      <c r="Z33" s="10"/>
      <c r="AA33" s="10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  <c r="IW33" s="13"/>
      <c r="IX33" s="13"/>
      <c r="IY33" s="13"/>
      <c r="IZ33" s="13"/>
      <c r="JA33" s="13"/>
      <c r="JB33" s="13"/>
      <c r="JC33" s="13"/>
      <c r="JD33" s="13"/>
      <c r="JE33" s="13"/>
      <c r="JF33" s="13"/>
      <c r="JG33" s="13"/>
      <c r="JH33" s="13"/>
      <c r="JI33" s="13"/>
      <c r="JJ33" s="13"/>
      <c r="JK33" s="13"/>
      <c r="JL33" s="13"/>
      <c r="JM33" s="13"/>
      <c r="JN33" s="13"/>
      <c r="JO33" s="13"/>
      <c r="JP33" s="13"/>
      <c r="JQ33" s="13"/>
      <c r="JR33" s="13"/>
      <c r="JS33" s="13"/>
      <c r="JT33" s="13"/>
      <c r="JU33" s="13"/>
      <c r="JV33" s="13"/>
      <c r="JW33" s="13"/>
      <c r="JX33" s="13"/>
      <c r="JY33" s="13"/>
      <c r="JZ33" s="13"/>
      <c r="KA33" s="13"/>
      <c r="KB33" s="13"/>
      <c r="KC33" s="13"/>
      <c r="KD33" s="13"/>
      <c r="KE33" s="13"/>
      <c r="KF33" s="13"/>
      <c r="KG33" s="13"/>
      <c r="KH33" s="13"/>
      <c r="KI33" s="13"/>
      <c r="KJ33" s="13"/>
      <c r="KK33" s="13"/>
      <c r="KL33" s="13"/>
      <c r="KM33" s="13"/>
      <c r="KN33" s="13"/>
      <c r="KO33" s="13"/>
      <c r="KP33" s="13"/>
      <c r="KQ33" s="13"/>
      <c r="KR33" s="13"/>
      <c r="KS33" s="13"/>
      <c r="KT33" s="13"/>
      <c r="KU33" s="13"/>
      <c r="KV33" s="13"/>
      <c r="KW33" s="13"/>
      <c r="KX33" s="13"/>
      <c r="KY33" s="13"/>
      <c r="KZ33" s="13"/>
      <c r="LA33" s="13"/>
      <c r="LB33" s="13"/>
      <c r="LC33" s="13"/>
      <c r="LD33" s="13"/>
      <c r="LE33" s="13"/>
      <c r="LF33" s="13"/>
      <c r="LG33" s="13"/>
      <c r="LH33" s="13"/>
      <c r="LI33" s="13"/>
      <c r="LJ33" s="13"/>
      <c r="LK33" s="13"/>
      <c r="LL33" s="13"/>
      <c r="LM33" s="13"/>
      <c r="LN33" s="13"/>
      <c r="LO33" s="13"/>
      <c r="LP33" s="13"/>
      <c r="LQ33" s="13"/>
      <c r="LR33" s="13"/>
      <c r="LS33" s="13"/>
      <c r="LT33" s="13"/>
      <c r="LU33" s="13"/>
      <c r="LV33" s="13"/>
      <c r="LW33" s="13"/>
      <c r="LX33" s="13"/>
      <c r="LY33" s="13"/>
      <c r="LZ33" s="13"/>
      <c r="MA33" s="13"/>
      <c r="MB33" s="13"/>
      <c r="MC33" s="13"/>
      <c r="MD33" s="13"/>
      <c r="ME33" s="13"/>
      <c r="MF33" s="13"/>
      <c r="MG33" s="13"/>
      <c r="MH33" s="13"/>
      <c r="MI33" s="13"/>
      <c r="MJ33" s="13"/>
      <c r="MK33" s="13"/>
      <c r="ML33" s="13"/>
      <c r="MM33" s="13"/>
      <c r="MN33" s="13"/>
      <c r="MO33" s="13"/>
      <c r="MP33" s="13"/>
      <c r="MQ33" s="13"/>
      <c r="MR33" s="13"/>
      <c r="MS33" s="13"/>
      <c r="MT33" s="13"/>
      <c r="MU33" s="13"/>
      <c r="MV33" s="13"/>
      <c r="MW33" s="13"/>
      <c r="MX33" s="13"/>
      <c r="MY33" s="13"/>
      <c r="MZ33" s="13"/>
      <c r="NA33" s="13"/>
      <c r="NB33" s="13"/>
      <c r="NC33" s="13"/>
      <c r="ND33" s="13"/>
      <c r="NE33" s="13"/>
      <c r="NF33" s="13"/>
      <c r="NG33" s="13"/>
      <c r="NH33" s="13"/>
      <c r="NI33" s="13"/>
      <c r="NJ33" s="13"/>
      <c r="NK33" s="13"/>
      <c r="NL33" s="13"/>
      <c r="NM33" s="13"/>
      <c r="NN33" s="13"/>
      <c r="NO33" s="13"/>
      <c r="NP33" s="13"/>
      <c r="NQ33" s="13"/>
      <c r="NR33" s="13"/>
      <c r="NS33" s="13"/>
      <c r="NT33" s="13"/>
      <c r="NU33" s="13"/>
      <c r="NV33" s="13"/>
      <c r="NW33" s="13"/>
      <c r="NX33" s="13"/>
      <c r="NY33" s="13"/>
      <c r="NZ33" s="13"/>
      <c r="OA33" s="13"/>
      <c r="OB33" s="13"/>
      <c r="OC33" s="13"/>
      <c r="OD33" s="13"/>
      <c r="OE33" s="13"/>
      <c r="OF33" s="13"/>
      <c r="OG33" s="13"/>
      <c r="OH33" s="13"/>
      <c r="OI33" s="13"/>
      <c r="OJ33" s="13"/>
      <c r="OK33" s="13"/>
      <c r="OL33" s="13"/>
      <c r="OM33" s="13"/>
      <c r="ON33" s="13"/>
      <c r="OO33" s="13"/>
      <c r="OP33" s="13"/>
      <c r="OQ33" s="13"/>
      <c r="OR33" s="13"/>
      <c r="OS33" s="13"/>
      <c r="OT33" s="13"/>
      <c r="OU33" s="13"/>
      <c r="OV33" s="13"/>
      <c r="OW33" s="13"/>
      <c r="OX33" s="13"/>
      <c r="OY33" s="13"/>
      <c r="OZ33" s="13"/>
      <c r="PA33" s="13"/>
      <c r="PB33" s="13"/>
      <c r="PC33" s="13"/>
      <c r="PD33" s="13"/>
      <c r="PE33" s="13"/>
      <c r="PF33" s="13"/>
      <c r="PG33" s="13"/>
      <c r="PH33" s="13"/>
      <c r="PI33" s="13"/>
      <c r="PJ33" s="13"/>
      <c r="PK33" s="13"/>
      <c r="PL33" s="13"/>
      <c r="PM33" s="13"/>
      <c r="PN33" s="13"/>
      <c r="PO33" s="13"/>
      <c r="PP33" s="13"/>
      <c r="PQ33" s="13"/>
      <c r="PR33" s="13"/>
      <c r="PS33" s="13"/>
      <c r="PT33" s="13"/>
      <c r="PU33" s="13"/>
      <c r="PV33" s="13"/>
      <c r="PW33" s="13"/>
    </row>
    <row r="34" spans="1:439" ht="15.75" thickBot="1" x14ac:dyDescent="0.3">
      <c r="B34" s="65" t="s">
        <v>39</v>
      </c>
      <c r="C34" s="152">
        <v>44348</v>
      </c>
      <c r="D34" s="91">
        <v>-10.130000000000001</v>
      </c>
      <c r="E34" s="106">
        <v>-21.11</v>
      </c>
      <c r="F34" s="57">
        <v>8</v>
      </c>
      <c r="G34" s="107">
        <v>-16.16</v>
      </c>
      <c r="H34" s="57">
        <v>7</v>
      </c>
      <c r="I34" s="107">
        <v>-8.74</v>
      </c>
      <c r="J34" s="57">
        <v>6</v>
      </c>
      <c r="K34" s="107">
        <v>1.72</v>
      </c>
      <c r="L34" s="57">
        <v>3</v>
      </c>
      <c r="M34" s="107">
        <v>4.9800000000000004</v>
      </c>
      <c r="N34" s="57">
        <v>2</v>
      </c>
      <c r="O34" s="107">
        <v>-1.62</v>
      </c>
      <c r="P34" s="57">
        <v>4</v>
      </c>
      <c r="Q34" s="107">
        <v>-7.79</v>
      </c>
      <c r="R34" s="57">
        <v>5</v>
      </c>
      <c r="S34" s="107">
        <v>-23.39</v>
      </c>
      <c r="T34" s="57">
        <v>9</v>
      </c>
      <c r="U34" s="107">
        <v>15.17</v>
      </c>
      <c r="V34" s="57">
        <v>1</v>
      </c>
      <c r="W34" s="108">
        <v>6</v>
      </c>
      <c r="X34" s="10"/>
      <c r="Y34" s="10"/>
      <c r="Z34" s="10"/>
      <c r="AA34" s="10"/>
    </row>
    <row r="35" spans="1:439" x14ac:dyDescent="0.25">
      <c r="B35" s="136" t="s">
        <v>22</v>
      </c>
      <c r="C35" s="147" t="s">
        <v>69</v>
      </c>
      <c r="D35" s="87">
        <v>291.2</v>
      </c>
      <c r="E35" s="176"/>
      <c r="F35" s="99">
        <v>4</v>
      </c>
      <c r="G35" s="100">
        <v>-43.64</v>
      </c>
      <c r="H35" s="99">
        <v>9</v>
      </c>
      <c r="I35" s="100">
        <v>1504.17</v>
      </c>
      <c r="J35" s="99">
        <v>1</v>
      </c>
      <c r="K35" s="174"/>
      <c r="L35" s="99">
        <v>4</v>
      </c>
      <c r="M35" s="100">
        <v>164.73</v>
      </c>
      <c r="N35" s="99">
        <v>3</v>
      </c>
      <c r="O35" s="174"/>
      <c r="P35" s="99">
        <v>4</v>
      </c>
      <c r="Q35" s="174"/>
      <c r="R35" s="99">
        <v>4</v>
      </c>
      <c r="S35" s="100">
        <v>1157.52</v>
      </c>
      <c r="T35" s="99">
        <v>2</v>
      </c>
      <c r="U35" s="174"/>
      <c r="V35" s="99">
        <v>4</v>
      </c>
      <c r="W35" s="101">
        <v>2</v>
      </c>
      <c r="X35" s="10"/>
      <c r="Y35" s="10"/>
      <c r="Z35" s="10"/>
      <c r="AA35" s="10"/>
    </row>
    <row r="36" spans="1:439" x14ac:dyDescent="0.25">
      <c r="B36" s="63" t="s">
        <v>23</v>
      </c>
      <c r="C36" s="141" t="s">
        <v>69</v>
      </c>
      <c r="D36" s="88">
        <v>318.79000000000002</v>
      </c>
      <c r="E36" s="177"/>
      <c r="F36" s="55">
        <v>5</v>
      </c>
      <c r="G36" s="94">
        <v>172.76</v>
      </c>
      <c r="H36" s="55">
        <v>4</v>
      </c>
      <c r="I36" s="94">
        <v>350.4</v>
      </c>
      <c r="J36" s="55">
        <v>3</v>
      </c>
      <c r="K36" s="172"/>
      <c r="L36" s="55">
        <v>5</v>
      </c>
      <c r="M36" s="94">
        <v>868.4</v>
      </c>
      <c r="N36" s="55">
        <v>2</v>
      </c>
      <c r="O36" s="172"/>
      <c r="P36" s="55">
        <v>5</v>
      </c>
      <c r="Q36" s="172"/>
      <c r="R36" s="55">
        <v>5</v>
      </c>
      <c r="S36" s="94">
        <v>1034.48</v>
      </c>
      <c r="T36" s="55">
        <v>1</v>
      </c>
      <c r="U36" s="172"/>
      <c r="V36" s="55">
        <v>5</v>
      </c>
      <c r="W36" s="70">
        <v>3</v>
      </c>
      <c r="X36" s="10"/>
      <c r="Y36" s="10"/>
      <c r="Z36" s="10"/>
      <c r="AA36" s="10"/>
    </row>
    <row r="37" spans="1:439" ht="15.75" thickBot="1" x14ac:dyDescent="0.3">
      <c r="B37" s="66" t="s">
        <v>24</v>
      </c>
      <c r="C37" s="148" t="s">
        <v>69</v>
      </c>
      <c r="D37" s="89">
        <v>-88.69</v>
      </c>
      <c r="E37" s="178"/>
      <c r="F37" s="57">
        <v>1</v>
      </c>
      <c r="G37" s="175"/>
      <c r="H37" s="57">
        <v>1</v>
      </c>
      <c r="I37" s="175"/>
      <c r="J37" s="57">
        <v>1</v>
      </c>
      <c r="K37" s="175"/>
      <c r="L37" s="57">
        <v>1</v>
      </c>
      <c r="M37" s="175"/>
      <c r="N37" s="57">
        <v>1</v>
      </c>
      <c r="O37" s="175"/>
      <c r="P37" s="57">
        <v>1</v>
      </c>
      <c r="Q37" s="175"/>
      <c r="R37" s="57">
        <v>1</v>
      </c>
      <c r="S37" s="107">
        <v>-88.69</v>
      </c>
      <c r="T37" s="57">
        <v>9</v>
      </c>
      <c r="U37" s="175"/>
      <c r="V37" s="57">
        <v>1</v>
      </c>
      <c r="W37" s="108">
        <v>1</v>
      </c>
      <c r="X37" s="10"/>
      <c r="Y37" s="10"/>
      <c r="Z37" s="10"/>
      <c r="AA37" s="10"/>
    </row>
    <row r="38" spans="1:439" x14ac:dyDescent="0.25">
      <c r="B38" s="138" t="s">
        <v>14</v>
      </c>
      <c r="C38" s="141">
        <v>44348</v>
      </c>
      <c r="D38" s="87">
        <v>30.55</v>
      </c>
      <c r="E38" s="95">
        <v>1.32</v>
      </c>
      <c r="F38" s="56">
        <v>8</v>
      </c>
      <c r="G38" s="96">
        <v>1.62</v>
      </c>
      <c r="H38" s="56">
        <v>7</v>
      </c>
      <c r="I38" s="96">
        <v>50.35</v>
      </c>
      <c r="J38" s="56">
        <v>2</v>
      </c>
      <c r="K38" s="96">
        <v>23.8</v>
      </c>
      <c r="L38" s="56">
        <v>6</v>
      </c>
      <c r="M38" s="96">
        <v>-9.76</v>
      </c>
      <c r="N38" s="56">
        <v>9</v>
      </c>
      <c r="O38" s="96">
        <v>31.34</v>
      </c>
      <c r="P38" s="56">
        <v>5</v>
      </c>
      <c r="Q38" s="96">
        <v>34.81</v>
      </c>
      <c r="R38" s="56">
        <v>3</v>
      </c>
      <c r="S38" s="96">
        <v>60.36</v>
      </c>
      <c r="T38" s="56">
        <v>1</v>
      </c>
      <c r="U38" s="96">
        <v>32.99</v>
      </c>
      <c r="V38" s="56">
        <v>4</v>
      </c>
      <c r="W38" s="69">
        <v>5</v>
      </c>
      <c r="X38" s="10"/>
      <c r="Y38" s="10"/>
      <c r="Z38" s="10"/>
      <c r="AA38" s="10"/>
    </row>
    <row r="39" spans="1:439" x14ac:dyDescent="0.25">
      <c r="B39" s="64" t="s">
        <v>63</v>
      </c>
      <c r="C39" s="147" t="s">
        <v>69</v>
      </c>
      <c r="D39" s="88">
        <v>59.52</v>
      </c>
      <c r="E39" s="93">
        <v>-9.17</v>
      </c>
      <c r="F39" s="55">
        <v>9</v>
      </c>
      <c r="G39" s="94">
        <v>19.52</v>
      </c>
      <c r="H39" s="55">
        <v>6</v>
      </c>
      <c r="I39" s="94">
        <v>47.62</v>
      </c>
      <c r="J39" s="55">
        <v>3</v>
      </c>
      <c r="K39" s="94">
        <v>68.97</v>
      </c>
      <c r="L39" s="55">
        <v>2</v>
      </c>
      <c r="M39" s="94">
        <v>5.4</v>
      </c>
      <c r="N39" s="55">
        <v>8</v>
      </c>
      <c r="O39" s="94">
        <v>16.190000000000001</v>
      </c>
      <c r="P39" s="55">
        <v>7</v>
      </c>
      <c r="Q39" s="94">
        <v>26.64</v>
      </c>
      <c r="R39" s="55">
        <v>5</v>
      </c>
      <c r="S39" s="94">
        <v>120.9</v>
      </c>
      <c r="T39" s="55">
        <v>1</v>
      </c>
      <c r="U39" s="94">
        <v>31.61</v>
      </c>
      <c r="V39" s="55">
        <v>4</v>
      </c>
      <c r="W39" s="70">
        <v>2</v>
      </c>
      <c r="X39" s="10"/>
    </row>
    <row r="40" spans="1:439" x14ac:dyDescent="0.25">
      <c r="B40" s="63" t="s">
        <v>15</v>
      </c>
      <c r="C40" s="146">
        <v>44348</v>
      </c>
      <c r="D40" s="88">
        <v>3.96</v>
      </c>
      <c r="E40" s="94">
        <v>56.86</v>
      </c>
      <c r="F40" s="55">
        <v>2</v>
      </c>
      <c r="G40" s="94">
        <v>27.89</v>
      </c>
      <c r="H40" s="55">
        <v>5</v>
      </c>
      <c r="I40" s="94">
        <v>12.45</v>
      </c>
      <c r="J40" s="55">
        <v>7</v>
      </c>
      <c r="K40" s="94">
        <v>39.299999999999997</v>
      </c>
      <c r="L40" s="55">
        <v>4</v>
      </c>
      <c r="M40" s="94">
        <v>25.71</v>
      </c>
      <c r="N40" s="55">
        <v>6</v>
      </c>
      <c r="O40" s="94">
        <v>-4.29</v>
      </c>
      <c r="P40" s="55">
        <v>8</v>
      </c>
      <c r="Q40" s="94">
        <v>45.26</v>
      </c>
      <c r="R40" s="55">
        <v>3</v>
      </c>
      <c r="S40" s="94">
        <v>-15.74</v>
      </c>
      <c r="T40" s="55">
        <v>9</v>
      </c>
      <c r="U40" s="94">
        <v>93.39</v>
      </c>
      <c r="V40" s="55">
        <v>1</v>
      </c>
      <c r="W40" s="70">
        <v>7</v>
      </c>
      <c r="X40" s="10"/>
    </row>
    <row r="41" spans="1:439" ht="15.75" thickBot="1" x14ac:dyDescent="0.3">
      <c r="B41" s="66" t="s">
        <v>64</v>
      </c>
      <c r="C41" s="147" t="s">
        <v>69</v>
      </c>
      <c r="D41" s="89">
        <v>34.19</v>
      </c>
      <c r="E41" s="107">
        <v>50.18</v>
      </c>
      <c r="F41" s="57">
        <v>3</v>
      </c>
      <c r="G41" s="107">
        <v>41.07</v>
      </c>
      <c r="H41" s="57">
        <v>5</v>
      </c>
      <c r="I41" s="107">
        <v>18.32</v>
      </c>
      <c r="J41" s="57">
        <v>8</v>
      </c>
      <c r="K41" s="107">
        <v>58.07</v>
      </c>
      <c r="L41" s="57">
        <v>2</v>
      </c>
      <c r="M41" s="107">
        <v>70.5</v>
      </c>
      <c r="N41" s="57">
        <v>1</v>
      </c>
      <c r="O41" s="107">
        <v>-10.07</v>
      </c>
      <c r="P41" s="57">
        <v>9</v>
      </c>
      <c r="Q41" s="107">
        <v>46.39</v>
      </c>
      <c r="R41" s="57">
        <v>4</v>
      </c>
      <c r="S41" s="107">
        <v>27.82</v>
      </c>
      <c r="T41" s="57">
        <v>6</v>
      </c>
      <c r="U41" s="107">
        <v>19.809999999999999</v>
      </c>
      <c r="V41" s="57">
        <v>7</v>
      </c>
      <c r="W41" s="108">
        <v>5</v>
      </c>
      <c r="X41" s="10"/>
    </row>
    <row r="42" spans="1:439" x14ac:dyDescent="0.25">
      <c r="B42" s="138" t="s">
        <v>16</v>
      </c>
      <c r="C42" s="158" t="s">
        <v>74</v>
      </c>
      <c r="D42" s="87">
        <v>1.1299999999999999</v>
      </c>
      <c r="E42" s="121">
        <v>-0.06</v>
      </c>
      <c r="F42" s="122">
        <v>8</v>
      </c>
      <c r="G42" s="123">
        <v>0.33</v>
      </c>
      <c r="H42" s="122">
        <v>7</v>
      </c>
      <c r="I42" s="123">
        <v>2.97</v>
      </c>
      <c r="J42" s="122">
        <v>3</v>
      </c>
      <c r="K42" s="123">
        <v>-4.25</v>
      </c>
      <c r="L42" s="122">
        <v>9</v>
      </c>
      <c r="M42" s="123">
        <v>0.86</v>
      </c>
      <c r="N42" s="122">
        <v>5</v>
      </c>
      <c r="O42" s="123">
        <v>2.4</v>
      </c>
      <c r="P42" s="122">
        <v>4</v>
      </c>
      <c r="Q42" s="123">
        <v>3.29</v>
      </c>
      <c r="R42" s="122">
        <v>2</v>
      </c>
      <c r="S42" s="123">
        <v>0.45</v>
      </c>
      <c r="T42" s="122">
        <v>6</v>
      </c>
      <c r="U42" s="123">
        <v>6.16</v>
      </c>
      <c r="V42" s="122">
        <v>1</v>
      </c>
      <c r="W42" s="124">
        <v>4</v>
      </c>
      <c r="X42" s="10"/>
    </row>
    <row r="43" spans="1:439" ht="15.75" thickBot="1" x14ac:dyDescent="0.3">
      <c r="B43" s="66" t="s">
        <v>17</v>
      </c>
      <c r="C43" s="161" t="s">
        <v>74</v>
      </c>
      <c r="D43" s="89">
        <v>7.64</v>
      </c>
      <c r="E43" s="106">
        <v>6.32</v>
      </c>
      <c r="F43" s="57">
        <v>8</v>
      </c>
      <c r="G43" s="107">
        <v>7.95</v>
      </c>
      <c r="H43" s="57">
        <v>3</v>
      </c>
      <c r="I43" s="107">
        <v>9.14</v>
      </c>
      <c r="J43" s="57">
        <v>1</v>
      </c>
      <c r="K43" s="107">
        <v>5.33</v>
      </c>
      <c r="L43" s="57">
        <v>9</v>
      </c>
      <c r="M43" s="107">
        <v>6.83</v>
      </c>
      <c r="N43" s="57">
        <v>5</v>
      </c>
      <c r="O43" s="107">
        <v>6.51</v>
      </c>
      <c r="P43" s="57">
        <v>7</v>
      </c>
      <c r="Q43" s="107">
        <v>6.96</v>
      </c>
      <c r="R43" s="57">
        <v>4</v>
      </c>
      <c r="S43" s="107">
        <v>8.59</v>
      </c>
      <c r="T43" s="57">
        <v>2</v>
      </c>
      <c r="U43" s="107">
        <v>6.65</v>
      </c>
      <c r="V43" s="57">
        <v>6</v>
      </c>
      <c r="W43" s="108">
        <v>3</v>
      </c>
      <c r="X43" s="10"/>
    </row>
    <row r="44" spans="1:439" x14ac:dyDescent="0.25">
      <c r="B44" s="138" t="s">
        <v>41</v>
      </c>
      <c r="C44" s="141">
        <v>44348</v>
      </c>
      <c r="D44" s="87">
        <v>36.880000000000003</v>
      </c>
      <c r="E44" s="96">
        <v>73.58</v>
      </c>
      <c r="F44" s="56">
        <v>3</v>
      </c>
      <c r="G44" s="96">
        <v>14.55</v>
      </c>
      <c r="H44" s="56">
        <v>7</v>
      </c>
      <c r="I44" s="96">
        <v>4.29</v>
      </c>
      <c r="J44" s="56">
        <v>9</v>
      </c>
      <c r="K44" s="96">
        <v>110.87</v>
      </c>
      <c r="L44" s="56">
        <v>2</v>
      </c>
      <c r="M44" s="96">
        <v>13.21</v>
      </c>
      <c r="N44" s="56">
        <v>8</v>
      </c>
      <c r="O44" s="96">
        <v>62.5</v>
      </c>
      <c r="P44" s="56">
        <v>4</v>
      </c>
      <c r="Q44" s="96">
        <v>22.86</v>
      </c>
      <c r="R44" s="56">
        <v>6</v>
      </c>
      <c r="S44" s="96">
        <v>55.86</v>
      </c>
      <c r="T44" s="56">
        <v>5</v>
      </c>
      <c r="U44" s="96">
        <v>115.38</v>
      </c>
      <c r="V44" s="56">
        <v>1</v>
      </c>
      <c r="W44" s="69">
        <v>5</v>
      </c>
      <c r="X44" s="10"/>
    </row>
    <row r="45" spans="1:439" ht="17.45" customHeight="1" thickBot="1" x14ac:dyDescent="0.3">
      <c r="B45" s="64" t="s">
        <v>40</v>
      </c>
      <c r="C45" s="160">
        <v>44348</v>
      </c>
      <c r="D45" s="181">
        <v>4.76</v>
      </c>
      <c r="E45" s="104">
        <v>8.2799999999999994</v>
      </c>
      <c r="F45" s="58">
        <v>2</v>
      </c>
      <c r="G45" s="104">
        <v>-4.01</v>
      </c>
      <c r="H45" s="58">
        <v>6</v>
      </c>
      <c r="I45" s="104">
        <v>-5.6</v>
      </c>
      <c r="J45" s="58">
        <v>8</v>
      </c>
      <c r="K45" s="104">
        <v>-0.2</v>
      </c>
      <c r="L45" s="58">
        <v>5</v>
      </c>
      <c r="M45" s="104">
        <v>-18.63</v>
      </c>
      <c r="N45" s="58">
        <v>9</v>
      </c>
      <c r="O45" s="104">
        <v>14.44</v>
      </c>
      <c r="P45" s="58">
        <v>1</v>
      </c>
      <c r="Q45" s="104">
        <v>-0.19</v>
      </c>
      <c r="R45" s="58">
        <v>4</v>
      </c>
      <c r="S45" s="104">
        <v>-5.45</v>
      </c>
      <c r="T45" s="58">
        <v>7</v>
      </c>
      <c r="U45" s="104">
        <v>1.0900000000000001</v>
      </c>
      <c r="V45" s="58">
        <v>3</v>
      </c>
      <c r="W45" s="105">
        <v>2</v>
      </c>
      <c r="X45" s="10"/>
    </row>
    <row r="46" spans="1:439" x14ac:dyDescent="0.25">
      <c r="D46" s="92"/>
      <c r="E46" s="168">
        <v>27</v>
      </c>
      <c r="F46" s="69">
        <v>9</v>
      </c>
      <c r="G46" s="168">
        <v>37</v>
      </c>
      <c r="H46" s="68">
        <v>20</v>
      </c>
      <c r="I46" s="168">
        <v>29</v>
      </c>
      <c r="J46" s="68">
        <v>17</v>
      </c>
      <c r="K46" s="168">
        <v>27</v>
      </c>
      <c r="L46" s="68">
        <v>16</v>
      </c>
      <c r="M46" s="168">
        <v>37</v>
      </c>
      <c r="N46" s="68">
        <v>19</v>
      </c>
      <c r="O46" s="168">
        <v>27</v>
      </c>
      <c r="P46" s="68">
        <v>16</v>
      </c>
      <c r="Q46" s="168">
        <v>35</v>
      </c>
      <c r="R46" s="68">
        <v>19</v>
      </c>
      <c r="S46" s="168">
        <v>38</v>
      </c>
      <c r="T46" s="68">
        <v>15</v>
      </c>
      <c r="U46" s="168">
        <v>27</v>
      </c>
      <c r="V46" s="68">
        <v>17</v>
      </c>
      <c r="W46" s="102"/>
      <c r="X46" s="10"/>
    </row>
    <row r="47" spans="1:439" x14ac:dyDescent="0.25">
      <c r="B47" s="49"/>
      <c r="E47" s="51"/>
      <c r="F47" s="50"/>
      <c r="G47" s="51"/>
      <c r="I47" s="51"/>
      <c r="K47" s="51"/>
      <c r="X47" s="10"/>
    </row>
    <row r="48" spans="1:439" x14ac:dyDescent="0.25">
      <c r="B48" s="195" t="s">
        <v>53</v>
      </c>
    </row>
    <row r="49" spans="2:2" x14ac:dyDescent="0.25">
      <c r="B49" s="196" t="s">
        <v>77</v>
      </c>
    </row>
    <row r="50" spans="2:2" x14ac:dyDescent="0.25">
      <c r="B50" s="196" t="s">
        <v>78</v>
      </c>
    </row>
  </sheetData>
  <mergeCells count="9">
    <mergeCell ref="O4:P4"/>
    <mergeCell ref="Q4:R4"/>
    <mergeCell ref="S4:T4"/>
    <mergeCell ref="U4:V4"/>
    <mergeCell ref="E4:F4"/>
    <mergeCell ref="G4:H4"/>
    <mergeCell ref="I4:J4"/>
    <mergeCell ref="K4:L4"/>
    <mergeCell ref="M4:N4"/>
  </mergeCells>
  <conditionalFormatting sqref="E7:E8 E10 E12:E15 E17:E18 E38:E45 E27:E30 E32 E34">
    <cfRule type="cellIs" dxfId="44" priority="48" operator="lessThan">
      <formula>$D7</formula>
    </cfRule>
  </conditionalFormatting>
  <conditionalFormatting sqref="G7:G8 G10 G12:G15 G17:G30 G34:G45 G32">
    <cfRule type="cellIs" dxfId="43" priority="47" operator="lessThan">
      <formula>$D7</formula>
    </cfRule>
  </conditionalFormatting>
  <conditionalFormatting sqref="I7:I8 I10 I12:I15 I17:I18 I27:I30 I34:I45 I32">
    <cfRule type="cellIs" dxfId="42" priority="46" operator="lessThan">
      <formula>$D7</formula>
    </cfRule>
  </conditionalFormatting>
  <conditionalFormatting sqref="K7:K8 K10 K12:K15 K17:K18 K38:K45 K27:K30 K34 K32">
    <cfRule type="cellIs" dxfId="41" priority="45" operator="lessThan">
      <formula>$D7</formula>
    </cfRule>
  </conditionalFormatting>
  <conditionalFormatting sqref="M7:M8 M10 M12:M15 M17:M30 M34:M45 M32">
    <cfRule type="cellIs" dxfId="40" priority="44" operator="lessThan">
      <formula>$D7</formula>
    </cfRule>
  </conditionalFormatting>
  <conditionalFormatting sqref="O7:O8 O10 O12:O15 O17:O18 O38:O45 O27:O30 O34 O32">
    <cfRule type="cellIs" dxfId="39" priority="43" operator="lessThan">
      <formula>$D7</formula>
    </cfRule>
  </conditionalFormatting>
  <conditionalFormatting sqref="Q7:Q8 Q10 Q12:Q15 Q17:Q30 Q38:Q45 Q34 Q32">
    <cfRule type="cellIs" dxfId="38" priority="42" operator="lessThan">
      <formula>$D7</formula>
    </cfRule>
  </conditionalFormatting>
  <conditionalFormatting sqref="S7:S8 S10 S12:S15 S17:S30 S34:S45 S32">
    <cfRule type="cellIs" dxfId="37" priority="41" operator="lessThan">
      <formula>$D7</formula>
    </cfRule>
  </conditionalFormatting>
  <conditionalFormatting sqref="U7:U8 U10 U12:U15 U17:U18 U38:U45 U27:U30 U34 U32">
    <cfRule type="cellIs" dxfId="36" priority="40" operator="lessThan">
      <formula>$D7</formula>
    </cfRule>
  </conditionalFormatting>
  <conditionalFormatting sqref="E9">
    <cfRule type="cellIs" dxfId="35" priority="39" operator="greaterThan">
      <formula>$D9</formula>
    </cfRule>
  </conditionalFormatting>
  <conditionalFormatting sqref="G9">
    <cfRule type="cellIs" dxfId="34" priority="38" operator="greaterThan">
      <formula>$D9</formula>
    </cfRule>
  </conditionalFormatting>
  <conditionalFormatting sqref="I9">
    <cfRule type="cellIs" dxfId="33" priority="37" operator="greaterThan">
      <formula>$D9</formula>
    </cfRule>
  </conditionalFormatting>
  <conditionalFormatting sqref="K9">
    <cfRule type="cellIs" dxfId="32" priority="36" operator="greaterThan">
      <formula>$D9</formula>
    </cfRule>
  </conditionalFormatting>
  <conditionalFormatting sqref="M9">
    <cfRule type="cellIs" dxfId="31" priority="35" operator="greaterThan">
      <formula>$D9</formula>
    </cfRule>
  </conditionalFormatting>
  <conditionalFormatting sqref="O9">
    <cfRule type="cellIs" dxfId="30" priority="34" operator="greaterThan">
      <formula>$D9</formula>
    </cfRule>
  </conditionalFormatting>
  <conditionalFormatting sqref="Q9">
    <cfRule type="cellIs" dxfId="29" priority="33" operator="greaterThan">
      <formula>$D9</formula>
    </cfRule>
  </conditionalFormatting>
  <conditionalFormatting sqref="S9">
    <cfRule type="cellIs" dxfId="28" priority="32" operator="greaterThan">
      <formula>$D9</formula>
    </cfRule>
  </conditionalFormatting>
  <conditionalFormatting sqref="U9">
    <cfRule type="cellIs" dxfId="27" priority="31" operator="greaterThan">
      <formula>$D9</formula>
    </cfRule>
  </conditionalFormatting>
  <conditionalFormatting sqref="E11">
    <cfRule type="cellIs" dxfId="26" priority="30" operator="greaterThan">
      <formula>$D11</formula>
    </cfRule>
  </conditionalFormatting>
  <conditionalFormatting sqref="G11">
    <cfRule type="cellIs" dxfId="25" priority="29" operator="greaterThan">
      <formula>$D11</formula>
    </cfRule>
  </conditionalFormatting>
  <conditionalFormatting sqref="I11">
    <cfRule type="cellIs" dxfId="24" priority="28" operator="greaterThan">
      <formula>$D11</formula>
    </cfRule>
  </conditionalFormatting>
  <conditionalFormatting sqref="K11">
    <cfRule type="cellIs" dxfId="23" priority="27" operator="greaterThan">
      <formula>$D11</formula>
    </cfRule>
  </conditionalFormatting>
  <conditionalFormatting sqref="M11">
    <cfRule type="cellIs" dxfId="22" priority="26" operator="greaterThan">
      <formula>$D11</formula>
    </cfRule>
  </conditionalFormatting>
  <conditionalFormatting sqref="O11">
    <cfRule type="cellIs" dxfId="21" priority="25" operator="greaterThan">
      <formula>$D11</formula>
    </cfRule>
  </conditionalFormatting>
  <conditionalFormatting sqref="Q11">
    <cfRule type="cellIs" dxfId="20" priority="24" operator="greaterThan">
      <formula>$D11</formula>
    </cfRule>
  </conditionalFormatting>
  <conditionalFormatting sqref="S11">
    <cfRule type="cellIs" dxfId="19" priority="23" operator="greaterThan">
      <formula>$D11</formula>
    </cfRule>
  </conditionalFormatting>
  <conditionalFormatting sqref="U11">
    <cfRule type="cellIs" dxfId="18" priority="22" operator="greaterThan">
      <formula>$D11</formula>
    </cfRule>
  </conditionalFormatting>
  <conditionalFormatting sqref="E16">
    <cfRule type="cellIs" dxfId="17" priority="21" operator="greaterThan">
      <formula>$D16</formula>
    </cfRule>
  </conditionalFormatting>
  <conditionalFormatting sqref="G16">
    <cfRule type="cellIs" dxfId="16" priority="20" operator="greaterThan">
      <formula>$D16</formula>
    </cfRule>
  </conditionalFormatting>
  <conditionalFormatting sqref="U16 S16 Q16 O16 M16 K16 I16">
    <cfRule type="cellIs" dxfId="15" priority="13" operator="greaterThan">
      <formula>$D16</formula>
    </cfRule>
  </conditionalFormatting>
  <conditionalFormatting sqref="G6">
    <cfRule type="cellIs" dxfId="14" priority="6" operator="greaterThan">
      <formula>$D$6</formula>
    </cfRule>
  </conditionalFormatting>
  <conditionalFormatting sqref="G6 I6 K6 M6 O6 Q6 S6 U6">
    <cfRule type="cellIs" dxfId="13" priority="4" operator="greaterThan">
      <formula>$D$6</formula>
    </cfRule>
  </conditionalFormatting>
  <conditionalFormatting sqref="E6">
    <cfRule type="cellIs" dxfId="12" priority="1" operator="greaterThan">
      <formula>$D$6</formula>
    </cfRule>
  </conditionalFormatting>
  <pageMargins left="0.11811023622047245" right="0.11811023622047245" top="0.15748031496062992" bottom="0.15748031496062992" header="0.31496062992125984" footer="0.31496062992125984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W40"/>
  <sheetViews>
    <sheetView zoomScaleNormal="100" workbookViewId="0">
      <selection activeCell="B43" sqref="B43"/>
    </sheetView>
  </sheetViews>
  <sheetFormatPr baseColWidth="10" defaultRowHeight="15" x14ac:dyDescent="0.25"/>
  <cols>
    <col min="1" max="1" width="15.5703125" customWidth="1"/>
    <col min="2" max="2" width="35.7109375" customWidth="1"/>
    <col min="3" max="3" width="14.5703125" customWidth="1"/>
    <col min="4" max="4" width="14.42578125" customWidth="1"/>
    <col min="5" max="5" width="11.42578125" customWidth="1"/>
    <col min="6" max="6" width="6.42578125" style="43" customWidth="1"/>
    <col min="7" max="7" width="11.42578125" customWidth="1"/>
    <col min="8" max="8" width="5.7109375" style="43" customWidth="1"/>
    <col min="9" max="9" width="11.42578125" customWidth="1"/>
    <col min="10" max="10" width="5.7109375" style="43" customWidth="1"/>
    <col min="11" max="11" width="11.42578125" customWidth="1"/>
    <col min="12" max="12" width="6" style="43" customWidth="1"/>
    <col min="13" max="13" width="11.42578125" customWidth="1"/>
    <col min="14" max="14" width="5.7109375" style="43" customWidth="1"/>
    <col min="15" max="15" width="11.42578125" customWidth="1"/>
    <col min="16" max="16" width="6.28515625" style="43" customWidth="1"/>
    <col min="17" max="17" width="11.42578125" customWidth="1"/>
    <col min="18" max="18" width="5.7109375" style="43" customWidth="1"/>
    <col min="19" max="19" width="11.42578125" customWidth="1"/>
    <col min="20" max="20" width="5.7109375" style="43" customWidth="1"/>
    <col min="22" max="22" width="5.7109375" style="43" customWidth="1"/>
    <col min="23" max="23" width="5" customWidth="1"/>
  </cols>
  <sheetData>
    <row r="2" spans="1:23" ht="21" x14ac:dyDescent="0.35">
      <c r="A2" s="130"/>
      <c r="B2" s="130" t="s">
        <v>55</v>
      </c>
      <c r="C2" s="129" t="s">
        <v>70</v>
      </c>
      <c r="D2" s="128"/>
      <c r="F2"/>
      <c r="H2" s="48"/>
    </row>
    <row r="4" spans="1:23" x14ac:dyDescent="0.25">
      <c r="B4" s="132" t="s">
        <v>58</v>
      </c>
      <c r="C4" s="133"/>
      <c r="D4" s="134" t="s">
        <v>56</v>
      </c>
      <c r="E4" s="182" t="s">
        <v>50</v>
      </c>
      <c r="F4" s="183"/>
      <c r="G4" s="184" t="s">
        <v>20</v>
      </c>
      <c r="H4" s="185"/>
      <c r="I4" s="184" t="s">
        <v>46</v>
      </c>
      <c r="J4" s="185"/>
      <c r="K4" s="184" t="s">
        <v>25</v>
      </c>
      <c r="L4" s="185"/>
      <c r="M4" s="182" t="s">
        <v>26</v>
      </c>
      <c r="N4" s="183"/>
      <c r="O4" s="182" t="s">
        <v>27</v>
      </c>
      <c r="P4" s="183"/>
      <c r="Q4" s="184" t="s">
        <v>28</v>
      </c>
      <c r="R4" s="185"/>
      <c r="S4" s="184" t="s">
        <v>29</v>
      </c>
      <c r="T4" s="185"/>
      <c r="U4" s="184" t="s">
        <v>30</v>
      </c>
      <c r="V4" s="187"/>
      <c r="W4" s="16"/>
    </row>
    <row r="5" spans="1:23" ht="15.75" thickBot="1" x14ac:dyDescent="0.3">
      <c r="B5" s="131" t="s">
        <v>18</v>
      </c>
      <c r="C5" s="9" t="s">
        <v>1</v>
      </c>
      <c r="D5" s="8" t="s">
        <v>21</v>
      </c>
      <c r="E5" s="52" t="s">
        <v>21</v>
      </c>
      <c r="F5" s="52" t="s">
        <v>42</v>
      </c>
      <c r="G5" s="52" t="s">
        <v>21</v>
      </c>
      <c r="H5" s="52" t="s">
        <v>42</v>
      </c>
      <c r="I5" s="53" t="s">
        <v>21</v>
      </c>
      <c r="J5" s="52" t="s">
        <v>42</v>
      </c>
      <c r="K5" s="53" t="s">
        <v>21</v>
      </c>
      <c r="L5" s="52" t="s">
        <v>42</v>
      </c>
      <c r="M5" s="52" t="s">
        <v>21</v>
      </c>
      <c r="N5" s="52" t="s">
        <v>42</v>
      </c>
      <c r="O5" s="8" t="s">
        <v>21</v>
      </c>
      <c r="P5" s="52" t="s">
        <v>42</v>
      </c>
      <c r="Q5" s="8" t="s">
        <v>21</v>
      </c>
      <c r="R5" s="52" t="s">
        <v>42</v>
      </c>
      <c r="S5" s="8" t="s">
        <v>21</v>
      </c>
      <c r="T5" s="52" t="s">
        <v>42</v>
      </c>
      <c r="U5" s="54" t="s">
        <v>21</v>
      </c>
      <c r="V5" s="76" t="s">
        <v>42</v>
      </c>
      <c r="W5" s="77"/>
    </row>
    <row r="6" spans="1:23" ht="15.75" thickBot="1" x14ac:dyDescent="0.3">
      <c r="B6" s="135" t="s">
        <v>0</v>
      </c>
      <c r="C6" s="85">
        <v>44348</v>
      </c>
      <c r="D6" s="166">
        <v>0.6</v>
      </c>
      <c r="E6" s="104">
        <v>0.7</v>
      </c>
      <c r="F6" s="110">
        <v>2</v>
      </c>
      <c r="G6" s="104">
        <v>0.6</v>
      </c>
      <c r="H6" s="110">
        <v>5</v>
      </c>
      <c r="I6" s="104">
        <v>0.5</v>
      </c>
      <c r="J6" s="112">
        <v>6</v>
      </c>
      <c r="K6" s="104">
        <v>0.5</v>
      </c>
      <c r="L6" s="112">
        <v>6</v>
      </c>
      <c r="M6" s="104">
        <v>0.8</v>
      </c>
      <c r="N6" s="112">
        <v>1</v>
      </c>
      <c r="O6" s="104">
        <v>0.5</v>
      </c>
      <c r="P6" s="110">
        <v>6</v>
      </c>
      <c r="Q6" s="104">
        <v>0.7</v>
      </c>
      <c r="R6" s="110">
        <v>2</v>
      </c>
      <c r="S6" s="104">
        <v>0.7</v>
      </c>
      <c r="T6" s="110">
        <v>2</v>
      </c>
      <c r="U6" s="104">
        <v>0.1</v>
      </c>
      <c r="V6" s="110">
        <v>9</v>
      </c>
      <c r="W6" s="111">
        <v>5</v>
      </c>
    </row>
    <row r="7" spans="1:23" x14ac:dyDescent="0.25">
      <c r="B7" s="136" t="s">
        <v>4</v>
      </c>
      <c r="C7" s="142" t="s">
        <v>69</v>
      </c>
      <c r="D7" s="109">
        <v>1.04</v>
      </c>
      <c r="E7" s="96">
        <v>2.64</v>
      </c>
      <c r="F7" s="112">
        <v>5</v>
      </c>
      <c r="G7" s="96">
        <v>0.96</v>
      </c>
      <c r="H7" s="112">
        <v>7</v>
      </c>
      <c r="I7" s="96">
        <v>2.06</v>
      </c>
      <c r="J7" s="112">
        <v>6</v>
      </c>
      <c r="K7" s="96">
        <v>2.83</v>
      </c>
      <c r="L7" s="112">
        <v>4</v>
      </c>
      <c r="M7" s="96">
        <v>0.19</v>
      </c>
      <c r="N7" s="112">
        <v>8</v>
      </c>
      <c r="O7" s="96">
        <v>4.2699999999999996</v>
      </c>
      <c r="P7" s="112">
        <v>2</v>
      </c>
      <c r="Q7" s="96">
        <v>7.5</v>
      </c>
      <c r="R7" s="112">
        <v>1</v>
      </c>
      <c r="S7" s="96">
        <v>-2.83</v>
      </c>
      <c r="T7" s="112">
        <v>9</v>
      </c>
      <c r="U7" s="96">
        <v>2.86</v>
      </c>
      <c r="V7" s="112">
        <v>3</v>
      </c>
      <c r="W7" s="113">
        <v>6</v>
      </c>
    </row>
    <row r="8" spans="1:23" x14ac:dyDescent="0.25">
      <c r="B8" s="63" t="s">
        <v>3</v>
      </c>
      <c r="C8" s="167" t="s">
        <v>69</v>
      </c>
      <c r="D8" s="165">
        <v>-0.4</v>
      </c>
      <c r="E8" s="94">
        <v>8.67</v>
      </c>
      <c r="F8" s="114">
        <v>6</v>
      </c>
      <c r="G8" s="94">
        <v>5.47</v>
      </c>
      <c r="H8" s="114">
        <v>5</v>
      </c>
      <c r="I8" s="94">
        <v>8.7100000000000009</v>
      </c>
      <c r="J8" s="114">
        <v>7</v>
      </c>
      <c r="K8" s="94">
        <v>-13.36</v>
      </c>
      <c r="L8" s="114">
        <v>2</v>
      </c>
      <c r="M8" s="94">
        <v>-21.67</v>
      </c>
      <c r="N8" s="114">
        <v>1</v>
      </c>
      <c r="O8" s="94">
        <v>13.41</v>
      </c>
      <c r="P8" s="114">
        <v>8</v>
      </c>
      <c r="Q8" s="94">
        <v>13.57</v>
      </c>
      <c r="R8" s="114">
        <v>9</v>
      </c>
      <c r="S8" s="94">
        <v>3.64</v>
      </c>
      <c r="T8" s="114">
        <v>4</v>
      </c>
      <c r="U8" s="94">
        <v>-11.98</v>
      </c>
      <c r="V8" s="114">
        <v>3</v>
      </c>
      <c r="W8" s="115">
        <v>3</v>
      </c>
    </row>
    <row r="9" spans="1:23" x14ac:dyDescent="0.25">
      <c r="B9" s="64" t="s">
        <v>2</v>
      </c>
      <c r="C9" s="142" t="s">
        <v>69</v>
      </c>
      <c r="D9" s="74">
        <v>1.0900000000000001</v>
      </c>
      <c r="E9" s="94">
        <v>0.96</v>
      </c>
      <c r="F9" s="114">
        <v>6</v>
      </c>
      <c r="G9" s="94">
        <v>0.33</v>
      </c>
      <c r="H9" s="114">
        <v>8</v>
      </c>
      <c r="I9" s="94">
        <v>0.59</v>
      </c>
      <c r="J9" s="114">
        <v>7</v>
      </c>
      <c r="K9" s="94">
        <v>4.54</v>
      </c>
      <c r="L9" s="114">
        <v>3</v>
      </c>
      <c r="M9" s="94">
        <v>4.42</v>
      </c>
      <c r="N9" s="114">
        <v>4</v>
      </c>
      <c r="O9" s="94">
        <v>2.79</v>
      </c>
      <c r="P9" s="114">
        <v>5</v>
      </c>
      <c r="Q9" s="94">
        <v>5.94</v>
      </c>
      <c r="R9" s="114">
        <v>1</v>
      </c>
      <c r="S9" s="94">
        <v>-3.32</v>
      </c>
      <c r="T9" s="114">
        <v>9</v>
      </c>
      <c r="U9" s="94">
        <v>4.7300000000000004</v>
      </c>
      <c r="V9" s="114">
        <v>2</v>
      </c>
      <c r="W9" s="115">
        <v>5</v>
      </c>
    </row>
    <row r="10" spans="1:23" x14ac:dyDescent="0.25">
      <c r="B10" s="63" t="s">
        <v>5</v>
      </c>
      <c r="C10" s="151">
        <v>44348</v>
      </c>
      <c r="D10" s="165">
        <v>-5.78</v>
      </c>
      <c r="E10" s="94">
        <v>-6.97</v>
      </c>
      <c r="F10" s="114">
        <v>4</v>
      </c>
      <c r="G10" s="94">
        <v>-5.0999999999999996</v>
      </c>
      <c r="H10" s="114">
        <v>8</v>
      </c>
      <c r="I10" s="94">
        <v>-5.57</v>
      </c>
      <c r="J10" s="114">
        <v>7</v>
      </c>
      <c r="K10" s="94">
        <v>-5.77</v>
      </c>
      <c r="L10" s="114">
        <v>5</v>
      </c>
      <c r="M10" s="94">
        <v>-5.63</v>
      </c>
      <c r="N10" s="114">
        <v>6</v>
      </c>
      <c r="O10" s="94">
        <v>-7.91</v>
      </c>
      <c r="P10" s="114">
        <v>2</v>
      </c>
      <c r="Q10" s="94">
        <v>-8.69</v>
      </c>
      <c r="R10" s="114">
        <v>1</v>
      </c>
      <c r="S10" s="94">
        <v>-4.55</v>
      </c>
      <c r="T10" s="114">
        <v>9</v>
      </c>
      <c r="U10" s="94">
        <v>-7.66</v>
      </c>
      <c r="V10" s="114">
        <v>3</v>
      </c>
      <c r="W10" s="115">
        <v>4</v>
      </c>
    </row>
    <row r="11" spans="1:23" x14ac:dyDescent="0.25">
      <c r="B11" s="153" t="s">
        <v>6</v>
      </c>
      <c r="C11" s="147">
        <v>44348</v>
      </c>
      <c r="D11" s="154">
        <v>31.82</v>
      </c>
      <c r="E11" s="94">
        <v>15.95</v>
      </c>
      <c r="F11" s="114">
        <v>9</v>
      </c>
      <c r="G11" s="94">
        <v>19.850000000000001</v>
      </c>
      <c r="H11" s="114">
        <v>7</v>
      </c>
      <c r="I11" s="94">
        <v>36.72</v>
      </c>
      <c r="J11" s="114">
        <v>5</v>
      </c>
      <c r="K11" s="94">
        <v>17.149999999999999</v>
      </c>
      <c r="L11" s="114">
        <v>8</v>
      </c>
      <c r="M11" s="94">
        <v>47.77</v>
      </c>
      <c r="N11" s="114">
        <v>2</v>
      </c>
      <c r="O11" s="94">
        <v>48.02</v>
      </c>
      <c r="P11" s="114">
        <v>1</v>
      </c>
      <c r="Q11" s="94">
        <v>40.64</v>
      </c>
      <c r="R11" s="114">
        <v>4</v>
      </c>
      <c r="S11" s="94">
        <v>31.08</v>
      </c>
      <c r="T11" s="114">
        <v>6</v>
      </c>
      <c r="U11" s="94">
        <v>42.22</v>
      </c>
      <c r="V11" s="114">
        <v>3</v>
      </c>
      <c r="W11" s="115">
        <v>5</v>
      </c>
    </row>
    <row r="12" spans="1:23" ht="15.75" thickBot="1" x14ac:dyDescent="0.3">
      <c r="B12" s="65" t="s">
        <v>7</v>
      </c>
      <c r="C12" s="85">
        <v>44348</v>
      </c>
      <c r="D12" s="166">
        <v>1.49</v>
      </c>
      <c r="E12" s="104">
        <v>2.33</v>
      </c>
      <c r="F12" s="110">
        <v>2</v>
      </c>
      <c r="G12" s="104">
        <v>1.49</v>
      </c>
      <c r="H12" s="110">
        <v>5</v>
      </c>
      <c r="I12" s="104">
        <v>1.24</v>
      </c>
      <c r="J12" s="110">
        <v>7</v>
      </c>
      <c r="K12" s="104">
        <v>1.1100000000000001</v>
      </c>
      <c r="L12" s="110">
        <v>9</v>
      </c>
      <c r="M12" s="104">
        <v>1.38</v>
      </c>
      <c r="N12" s="110">
        <v>6</v>
      </c>
      <c r="O12" s="104">
        <v>2.44</v>
      </c>
      <c r="P12" s="110">
        <v>1</v>
      </c>
      <c r="Q12" s="104">
        <v>1.68</v>
      </c>
      <c r="R12" s="110">
        <v>4</v>
      </c>
      <c r="S12" s="104">
        <v>1.22</v>
      </c>
      <c r="T12" s="110">
        <v>8</v>
      </c>
      <c r="U12" s="104">
        <v>1.97</v>
      </c>
      <c r="V12" s="110">
        <v>3</v>
      </c>
      <c r="W12" s="111">
        <v>5</v>
      </c>
    </row>
    <row r="13" spans="1:23" x14ac:dyDescent="0.25">
      <c r="B13" s="149" t="s">
        <v>31</v>
      </c>
      <c r="C13" s="155">
        <v>44348</v>
      </c>
      <c r="D13" s="150">
        <v>-9.77</v>
      </c>
      <c r="E13" s="96">
        <v>-25</v>
      </c>
      <c r="F13" s="112">
        <v>7</v>
      </c>
      <c r="G13" s="96">
        <v>-31.58</v>
      </c>
      <c r="H13" s="112">
        <v>8</v>
      </c>
      <c r="I13" s="96">
        <v>2.78</v>
      </c>
      <c r="J13" s="112">
        <v>3</v>
      </c>
      <c r="K13" s="96">
        <v>-21.43</v>
      </c>
      <c r="L13" s="112">
        <v>6</v>
      </c>
      <c r="M13" s="96">
        <v>21.62</v>
      </c>
      <c r="N13" s="112">
        <v>2</v>
      </c>
      <c r="O13" s="96">
        <v>-36.36</v>
      </c>
      <c r="P13" s="112">
        <v>9</v>
      </c>
      <c r="Q13" s="96">
        <v>37.5</v>
      </c>
      <c r="R13" s="112">
        <v>1</v>
      </c>
      <c r="S13" s="96">
        <v>-13.85</v>
      </c>
      <c r="T13" s="112">
        <v>5</v>
      </c>
      <c r="U13" s="96">
        <v>-5</v>
      </c>
      <c r="V13" s="112">
        <v>4</v>
      </c>
      <c r="W13" s="113">
        <v>4</v>
      </c>
    </row>
    <row r="14" spans="1:23" ht="15.75" thickBot="1" x14ac:dyDescent="0.3">
      <c r="B14" s="65" t="s">
        <v>32</v>
      </c>
      <c r="C14" s="152">
        <v>44348</v>
      </c>
      <c r="D14" s="75">
        <v>-6.98</v>
      </c>
      <c r="E14" s="104">
        <v>-33.33</v>
      </c>
      <c r="F14" s="110">
        <v>4</v>
      </c>
      <c r="G14" s="104">
        <v>-37.5</v>
      </c>
      <c r="H14" s="110">
        <v>2</v>
      </c>
      <c r="I14" s="104">
        <v>-36.36</v>
      </c>
      <c r="J14" s="110">
        <v>3</v>
      </c>
      <c r="K14" s="104">
        <v>0</v>
      </c>
      <c r="L14" s="110">
        <v>7</v>
      </c>
      <c r="M14" s="104">
        <v>112.5</v>
      </c>
      <c r="N14" s="110">
        <v>9</v>
      </c>
      <c r="O14" s="104">
        <v>-25</v>
      </c>
      <c r="P14" s="110">
        <v>5</v>
      </c>
      <c r="Q14" s="104">
        <v>-75</v>
      </c>
      <c r="R14" s="110">
        <v>1</v>
      </c>
      <c r="S14" s="104">
        <v>35.29</v>
      </c>
      <c r="T14" s="110">
        <v>8</v>
      </c>
      <c r="U14" s="104">
        <v>-12.5</v>
      </c>
      <c r="V14" s="110">
        <v>6</v>
      </c>
      <c r="W14" s="111">
        <v>6</v>
      </c>
    </row>
    <row r="15" spans="1:23" ht="15.75" thickBot="1" x14ac:dyDescent="0.3">
      <c r="B15" s="137" t="s">
        <v>8</v>
      </c>
      <c r="C15" s="148">
        <v>44348</v>
      </c>
      <c r="D15" s="78">
        <v>6.88</v>
      </c>
      <c r="E15" s="82">
        <v>20.69</v>
      </c>
      <c r="F15" s="116">
        <v>1</v>
      </c>
      <c r="G15" s="82">
        <v>-7.51</v>
      </c>
      <c r="H15" s="116">
        <v>9</v>
      </c>
      <c r="I15" s="82">
        <v>-4.2</v>
      </c>
      <c r="J15" s="116">
        <v>8</v>
      </c>
      <c r="K15" s="82">
        <v>4.17</v>
      </c>
      <c r="L15" s="116">
        <v>7</v>
      </c>
      <c r="M15" s="82">
        <v>16.93</v>
      </c>
      <c r="N15" s="116">
        <v>3</v>
      </c>
      <c r="O15" s="82">
        <v>20.39</v>
      </c>
      <c r="P15" s="116">
        <v>2</v>
      </c>
      <c r="Q15" s="82">
        <v>16.489999999999998</v>
      </c>
      <c r="R15" s="116">
        <v>4</v>
      </c>
      <c r="S15" s="82">
        <v>6.69</v>
      </c>
      <c r="T15" s="116">
        <v>6</v>
      </c>
      <c r="U15" s="82">
        <v>9.17</v>
      </c>
      <c r="V15" s="116">
        <v>5</v>
      </c>
      <c r="W15" s="117">
        <v>5</v>
      </c>
    </row>
    <row r="16" spans="1:23" x14ac:dyDescent="0.25">
      <c r="B16" s="138" t="s">
        <v>33</v>
      </c>
      <c r="C16" s="151">
        <v>44348</v>
      </c>
      <c r="D16" s="109">
        <v>9.11</v>
      </c>
      <c r="E16" s="96">
        <v>2.4700000000000002</v>
      </c>
      <c r="F16" s="112">
        <v>8</v>
      </c>
      <c r="G16" s="96">
        <v>30</v>
      </c>
      <c r="H16" s="112">
        <v>1</v>
      </c>
      <c r="I16" s="96">
        <v>-1.3</v>
      </c>
      <c r="J16" s="112">
        <v>9</v>
      </c>
      <c r="K16" s="96">
        <v>11.86</v>
      </c>
      <c r="L16" s="112">
        <v>4</v>
      </c>
      <c r="M16" s="96">
        <v>3.6</v>
      </c>
      <c r="N16" s="112">
        <v>7</v>
      </c>
      <c r="O16" s="96">
        <v>17.05</v>
      </c>
      <c r="P16" s="112">
        <v>2</v>
      </c>
      <c r="Q16" s="96">
        <v>8.33</v>
      </c>
      <c r="R16" s="112">
        <v>5</v>
      </c>
      <c r="S16" s="96">
        <v>16.48</v>
      </c>
      <c r="T16" s="112">
        <v>3</v>
      </c>
      <c r="U16" s="96">
        <v>6.94</v>
      </c>
      <c r="V16" s="112">
        <v>6</v>
      </c>
      <c r="W16" s="113">
        <v>4</v>
      </c>
    </row>
    <row r="17" spans="2:23" x14ac:dyDescent="0.25">
      <c r="B17" s="64" t="s">
        <v>9</v>
      </c>
      <c r="C17" s="147">
        <v>44348</v>
      </c>
      <c r="D17" s="74">
        <v>13.16</v>
      </c>
      <c r="E17" s="94">
        <v>8.0399999999999991</v>
      </c>
      <c r="F17" s="114">
        <v>8</v>
      </c>
      <c r="G17" s="94">
        <v>21.87</v>
      </c>
      <c r="H17" s="114">
        <v>3</v>
      </c>
      <c r="I17" s="94">
        <v>-0.45</v>
      </c>
      <c r="J17" s="114">
        <v>9</v>
      </c>
      <c r="K17" s="94">
        <v>31.42</v>
      </c>
      <c r="L17" s="114">
        <v>1</v>
      </c>
      <c r="M17" s="94">
        <v>12.99</v>
      </c>
      <c r="N17" s="114">
        <v>5</v>
      </c>
      <c r="O17" s="94">
        <v>26.87</v>
      </c>
      <c r="P17" s="114">
        <v>2</v>
      </c>
      <c r="Q17" s="94">
        <v>8.86</v>
      </c>
      <c r="R17" s="114">
        <v>7</v>
      </c>
      <c r="S17" s="94">
        <v>13.78</v>
      </c>
      <c r="T17" s="114">
        <v>4</v>
      </c>
      <c r="U17" s="94">
        <v>10.39</v>
      </c>
      <c r="V17" s="114">
        <v>6</v>
      </c>
      <c r="W17" s="115">
        <v>4</v>
      </c>
    </row>
    <row r="18" spans="2:23" x14ac:dyDescent="0.25">
      <c r="B18" s="63" t="s">
        <v>10</v>
      </c>
      <c r="C18" s="151">
        <v>44348</v>
      </c>
      <c r="D18" s="74">
        <v>25.68</v>
      </c>
      <c r="E18" s="94">
        <v>17.97</v>
      </c>
      <c r="F18" s="114">
        <v>8</v>
      </c>
      <c r="G18" s="94">
        <v>42.01</v>
      </c>
      <c r="H18" s="114">
        <v>3</v>
      </c>
      <c r="I18" s="94">
        <v>22.6</v>
      </c>
      <c r="J18" s="114">
        <v>5</v>
      </c>
      <c r="K18" s="94">
        <v>45.9</v>
      </c>
      <c r="L18" s="114">
        <v>2</v>
      </c>
      <c r="M18" s="94">
        <v>12.58</v>
      </c>
      <c r="N18" s="114">
        <v>9</v>
      </c>
      <c r="O18" s="94">
        <v>54.86</v>
      </c>
      <c r="P18" s="114">
        <v>1</v>
      </c>
      <c r="Q18" s="94">
        <v>29.57</v>
      </c>
      <c r="R18" s="114">
        <v>4</v>
      </c>
      <c r="S18" s="94">
        <v>18.82</v>
      </c>
      <c r="T18" s="114">
        <v>6</v>
      </c>
      <c r="U18" s="94">
        <v>18.71</v>
      </c>
      <c r="V18" s="114">
        <v>7</v>
      </c>
      <c r="W18" s="115">
        <v>4</v>
      </c>
    </row>
    <row r="19" spans="2:23" x14ac:dyDescent="0.25">
      <c r="B19" s="64" t="s">
        <v>11</v>
      </c>
      <c r="C19" s="147">
        <v>44348</v>
      </c>
      <c r="D19" s="74">
        <v>49.41</v>
      </c>
      <c r="E19" s="94">
        <v>62.14</v>
      </c>
      <c r="F19" s="114">
        <v>4</v>
      </c>
      <c r="G19" s="94">
        <v>46.89</v>
      </c>
      <c r="H19" s="114">
        <v>5</v>
      </c>
      <c r="I19" s="94">
        <v>44.88</v>
      </c>
      <c r="J19" s="114">
        <v>8</v>
      </c>
      <c r="K19" s="94">
        <v>46.45</v>
      </c>
      <c r="L19" s="114">
        <v>6</v>
      </c>
      <c r="M19" s="94">
        <v>37.36</v>
      </c>
      <c r="N19" s="114">
        <v>9</v>
      </c>
      <c r="O19" s="94">
        <v>64.83</v>
      </c>
      <c r="P19" s="114">
        <v>3</v>
      </c>
      <c r="Q19" s="94">
        <v>67.930000000000007</v>
      </c>
      <c r="R19" s="114">
        <v>1</v>
      </c>
      <c r="S19" s="94">
        <v>46.22</v>
      </c>
      <c r="T19" s="114">
        <v>7</v>
      </c>
      <c r="U19" s="94">
        <v>64.849999999999994</v>
      </c>
      <c r="V19" s="114">
        <v>2</v>
      </c>
      <c r="W19" s="115">
        <v>4</v>
      </c>
    </row>
    <row r="20" spans="2:23" x14ac:dyDescent="0.25">
      <c r="B20" s="63" t="s">
        <v>12</v>
      </c>
      <c r="C20" s="151">
        <v>44348</v>
      </c>
      <c r="D20" s="74">
        <v>45.73</v>
      </c>
      <c r="E20" s="94">
        <v>68.63</v>
      </c>
      <c r="F20" s="114">
        <v>1</v>
      </c>
      <c r="G20" s="94">
        <v>38.61</v>
      </c>
      <c r="H20" s="114">
        <v>7</v>
      </c>
      <c r="I20" s="94">
        <v>26.39</v>
      </c>
      <c r="J20" s="114">
        <v>9</v>
      </c>
      <c r="K20" s="94">
        <v>48.42</v>
      </c>
      <c r="L20" s="114">
        <v>6</v>
      </c>
      <c r="M20" s="94">
        <v>32.56</v>
      </c>
      <c r="N20" s="114">
        <v>8</v>
      </c>
      <c r="O20" s="94">
        <v>61.2</v>
      </c>
      <c r="P20" s="114">
        <v>3</v>
      </c>
      <c r="Q20" s="94">
        <v>56.27</v>
      </c>
      <c r="R20" s="114">
        <v>5</v>
      </c>
      <c r="S20" s="94">
        <v>56.72</v>
      </c>
      <c r="T20" s="114">
        <v>4</v>
      </c>
      <c r="U20" s="94">
        <v>65.069999999999993</v>
      </c>
      <c r="V20" s="114">
        <v>2</v>
      </c>
      <c r="W20" s="115">
        <v>6</v>
      </c>
    </row>
    <row r="21" spans="2:23" ht="15.75" thickBot="1" x14ac:dyDescent="0.3">
      <c r="B21" s="66" t="s">
        <v>13</v>
      </c>
      <c r="C21" s="147">
        <v>44348</v>
      </c>
      <c r="D21" s="75">
        <v>-2.31</v>
      </c>
      <c r="E21" s="104">
        <v>3.73</v>
      </c>
      <c r="F21" s="110">
        <v>2</v>
      </c>
      <c r="G21" s="104">
        <v>-5.59</v>
      </c>
      <c r="H21" s="110">
        <v>7</v>
      </c>
      <c r="I21" s="104">
        <v>-13.09</v>
      </c>
      <c r="J21" s="110">
        <v>9</v>
      </c>
      <c r="K21" s="104">
        <v>1.0900000000000001</v>
      </c>
      <c r="L21" s="110">
        <v>3</v>
      </c>
      <c r="M21" s="104">
        <v>-3.51</v>
      </c>
      <c r="N21" s="110">
        <v>6</v>
      </c>
      <c r="O21" s="104">
        <v>-2.04</v>
      </c>
      <c r="P21" s="110">
        <v>5</v>
      </c>
      <c r="Q21" s="104">
        <v>-7.14</v>
      </c>
      <c r="R21" s="110">
        <v>8</v>
      </c>
      <c r="S21" s="104">
        <v>6.87</v>
      </c>
      <c r="T21" s="110">
        <v>1</v>
      </c>
      <c r="U21" s="104">
        <v>0.62</v>
      </c>
      <c r="V21" s="110">
        <v>4</v>
      </c>
      <c r="W21" s="111">
        <v>5</v>
      </c>
    </row>
    <row r="22" spans="2:23" x14ac:dyDescent="0.25">
      <c r="B22" s="138" t="s">
        <v>34</v>
      </c>
      <c r="C22" s="151">
        <v>44348</v>
      </c>
      <c r="D22" s="109">
        <v>7.34</v>
      </c>
      <c r="E22" s="96">
        <v>0.9</v>
      </c>
      <c r="F22" s="112">
        <v>8</v>
      </c>
      <c r="G22" s="96">
        <v>20.059999999999999</v>
      </c>
      <c r="H22" s="112">
        <v>2</v>
      </c>
      <c r="I22" s="96">
        <v>-0.74</v>
      </c>
      <c r="J22" s="112">
        <v>9</v>
      </c>
      <c r="K22" s="96">
        <v>1.42</v>
      </c>
      <c r="L22" s="112">
        <v>7</v>
      </c>
      <c r="M22" s="96">
        <v>4.09</v>
      </c>
      <c r="N22" s="112">
        <v>6</v>
      </c>
      <c r="O22" s="96">
        <v>21.1</v>
      </c>
      <c r="P22" s="112">
        <v>1</v>
      </c>
      <c r="Q22" s="96">
        <v>7.35</v>
      </c>
      <c r="R22" s="112">
        <v>5</v>
      </c>
      <c r="S22" s="96">
        <v>17.97</v>
      </c>
      <c r="T22" s="112">
        <v>3</v>
      </c>
      <c r="U22" s="96">
        <v>8.57</v>
      </c>
      <c r="V22" s="112">
        <v>4</v>
      </c>
      <c r="W22" s="113">
        <v>5</v>
      </c>
    </row>
    <row r="23" spans="2:23" x14ac:dyDescent="0.25">
      <c r="B23" s="64" t="s">
        <v>35</v>
      </c>
      <c r="C23" s="147">
        <v>44348</v>
      </c>
      <c r="D23" s="74">
        <v>10.27</v>
      </c>
      <c r="E23" s="94">
        <v>1.41</v>
      </c>
      <c r="F23" s="114">
        <v>8</v>
      </c>
      <c r="G23" s="94">
        <v>24.04</v>
      </c>
      <c r="H23" s="114">
        <v>3</v>
      </c>
      <c r="I23" s="94">
        <v>-2.95</v>
      </c>
      <c r="J23" s="114">
        <v>9</v>
      </c>
      <c r="K23" s="94">
        <v>3.06</v>
      </c>
      <c r="L23" s="114">
        <v>7</v>
      </c>
      <c r="M23" s="94">
        <v>9.1300000000000008</v>
      </c>
      <c r="N23" s="114">
        <v>5</v>
      </c>
      <c r="O23" s="94">
        <v>26.61</v>
      </c>
      <c r="P23" s="114">
        <v>1</v>
      </c>
      <c r="Q23" s="94">
        <v>7.5</v>
      </c>
      <c r="R23" s="114">
        <v>6</v>
      </c>
      <c r="S23" s="94">
        <v>24.29</v>
      </c>
      <c r="T23" s="114">
        <v>2</v>
      </c>
      <c r="U23" s="94">
        <v>13.14</v>
      </c>
      <c r="V23" s="114">
        <v>4</v>
      </c>
      <c r="W23" s="115">
        <v>4</v>
      </c>
    </row>
    <row r="24" spans="2:23" x14ac:dyDescent="0.25">
      <c r="B24" s="63" t="s">
        <v>36</v>
      </c>
      <c r="C24" s="146">
        <v>44348</v>
      </c>
      <c r="D24" s="74">
        <v>8.89</v>
      </c>
      <c r="E24" s="94">
        <v>1.42</v>
      </c>
      <c r="F24" s="114">
        <v>8</v>
      </c>
      <c r="G24" s="94">
        <v>26.03</v>
      </c>
      <c r="H24" s="114">
        <v>1</v>
      </c>
      <c r="I24" s="94">
        <v>1.59</v>
      </c>
      <c r="J24" s="114">
        <v>7</v>
      </c>
      <c r="K24" s="94">
        <v>21.01</v>
      </c>
      <c r="L24" s="114">
        <v>3</v>
      </c>
      <c r="M24" s="94">
        <v>2.9</v>
      </c>
      <c r="N24" s="114">
        <v>6</v>
      </c>
      <c r="O24" s="94">
        <v>14.98</v>
      </c>
      <c r="P24" s="114">
        <v>5</v>
      </c>
      <c r="Q24" s="94">
        <v>21.11</v>
      </c>
      <c r="R24" s="114">
        <v>2</v>
      </c>
      <c r="S24" s="94">
        <v>20.29</v>
      </c>
      <c r="T24" s="114">
        <v>4</v>
      </c>
      <c r="U24" s="94">
        <v>-3.54</v>
      </c>
      <c r="V24" s="114">
        <v>9</v>
      </c>
      <c r="W24" s="115">
        <v>5</v>
      </c>
    </row>
    <row r="25" spans="2:23" x14ac:dyDescent="0.25">
      <c r="B25" s="64" t="s">
        <v>37</v>
      </c>
      <c r="C25" s="147">
        <v>44348</v>
      </c>
      <c r="D25" s="74">
        <v>68.81</v>
      </c>
      <c r="E25" s="94">
        <v>86.37</v>
      </c>
      <c r="F25" s="114">
        <v>4</v>
      </c>
      <c r="G25" s="94">
        <v>260.08999999999997</v>
      </c>
      <c r="H25" s="114">
        <v>1</v>
      </c>
      <c r="I25" s="94">
        <v>32.770000000000003</v>
      </c>
      <c r="J25" s="114">
        <v>6</v>
      </c>
      <c r="K25" s="94">
        <v>30.68</v>
      </c>
      <c r="L25" s="114">
        <v>7</v>
      </c>
      <c r="M25" s="94">
        <v>15.1</v>
      </c>
      <c r="N25" s="114">
        <v>9</v>
      </c>
      <c r="O25" s="94">
        <v>106.51</v>
      </c>
      <c r="P25" s="114">
        <v>2</v>
      </c>
      <c r="Q25" s="94">
        <v>66.010000000000005</v>
      </c>
      <c r="R25" s="114">
        <v>5</v>
      </c>
      <c r="S25" s="94">
        <v>92.55</v>
      </c>
      <c r="T25" s="114">
        <v>3</v>
      </c>
      <c r="U25" s="94">
        <v>25.25</v>
      </c>
      <c r="V25" s="114">
        <v>8</v>
      </c>
      <c r="W25" s="115">
        <v>4</v>
      </c>
    </row>
    <row r="26" spans="2:23" x14ac:dyDescent="0.25">
      <c r="B26" s="63" t="s">
        <v>38</v>
      </c>
      <c r="C26" s="146">
        <v>44348</v>
      </c>
      <c r="D26" s="74">
        <v>81.27</v>
      </c>
      <c r="E26" s="94">
        <v>91.02</v>
      </c>
      <c r="F26" s="114">
        <v>4</v>
      </c>
      <c r="G26" s="94">
        <v>246.99</v>
      </c>
      <c r="H26" s="114">
        <v>1</v>
      </c>
      <c r="I26" s="94">
        <v>39.94</v>
      </c>
      <c r="J26" s="114">
        <v>8</v>
      </c>
      <c r="K26" s="94">
        <v>74.36</v>
      </c>
      <c r="L26" s="114">
        <v>7</v>
      </c>
      <c r="M26" s="94">
        <v>20.28</v>
      </c>
      <c r="N26" s="114">
        <v>9</v>
      </c>
      <c r="O26" s="94">
        <v>127.86</v>
      </c>
      <c r="P26" s="114">
        <v>2</v>
      </c>
      <c r="Q26" s="94">
        <v>75.319999999999993</v>
      </c>
      <c r="R26" s="114">
        <v>6</v>
      </c>
      <c r="S26" s="94">
        <v>113.38</v>
      </c>
      <c r="T26" s="114">
        <v>3</v>
      </c>
      <c r="U26" s="94">
        <v>77.3</v>
      </c>
      <c r="V26" s="114">
        <v>5</v>
      </c>
      <c r="W26" s="115">
        <v>4</v>
      </c>
    </row>
    <row r="27" spans="2:23" ht="15.75" thickBot="1" x14ac:dyDescent="0.3">
      <c r="B27" s="66" t="s">
        <v>39</v>
      </c>
      <c r="C27" s="145">
        <v>44348</v>
      </c>
      <c r="D27" s="75">
        <v>7.04</v>
      </c>
      <c r="E27" s="104">
        <v>2.7</v>
      </c>
      <c r="F27" s="110">
        <v>8</v>
      </c>
      <c r="G27" s="104">
        <v>-3.52</v>
      </c>
      <c r="H27" s="110">
        <v>9</v>
      </c>
      <c r="I27" s="104">
        <v>5.03</v>
      </c>
      <c r="J27" s="110">
        <v>6</v>
      </c>
      <c r="K27" s="104">
        <v>33.9</v>
      </c>
      <c r="L27" s="110">
        <v>2</v>
      </c>
      <c r="M27" s="104">
        <v>4.58</v>
      </c>
      <c r="N27" s="110">
        <v>7</v>
      </c>
      <c r="O27" s="104">
        <v>10.3</v>
      </c>
      <c r="P27" s="110">
        <v>4</v>
      </c>
      <c r="Q27" s="104">
        <v>5.63</v>
      </c>
      <c r="R27" s="110">
        <v>5</v>
      </c>
      <c r="S27" s="104">
        <v>10.47</v>
      </c>
      <c r="T27" s="110">
        <v>3</v>
      </c>
      <c r="U27" s="104">
        <v>41.28</v>
      </c>
      <c r="V27" s="110">
        <v>1</v>
      </c>
      <c r="W27" s="111">
        <v>4</v>
      </c>
    </row>
    <row r="28" spans="2:23" x14ac:dyDescent="0.25">
      <c r="B28" s="138" t="s">
        <v>22</v>
      </c>
      <c r="C28" s="167" t="s">
        <v>69</v>
      </c>
      <c r="D28" s="170">
        <v>128.54</v>
      </c>
      <c r="E28" s="171"/>
      <c r="F28" s="112">
        <v>5</v>
      </c>
      <c r="G28" s="96">
        <v>43.71</v>
      </c>
      <c r="H28" s="112">
        <v>3</v>
      </c>
      <c r="I28" s="96">
        <v>29.67</v>
      </c>
      <c r="J28" s="112">
        <v>4</v>
      </c>
      <c r="K28" s="171"/>
      <c r="L28" s="112">
        <v>5</v>
      </c>
      <c r="M28" s="96">
        <v>100.49</v>
      </c>
      <c r="N28" s="112">
        <v>2</v>
      </c>
      <c r="O28" s="171"/>
      <c r="P28" s="112">
        <v>5</v>
      </c>
      <c r="Q28" s="171"/>
      <c r="R28" s="112">
        <v>5</v>
      </c>
      <c r="S28" s="96">
        <v>240.86</v>
      </c>
      <c r="T28" s="112">
        <v>1</v>
      </c>
      <c r="U28" s="171"/>
      <c r="V28" s="112">
        <v>5</v>
      </c>
      <c r="W28" s="113">
        <v>1</v>
      </c>
    </row>
    <row r="29" spans="2:23" x14ac:dyDescent="0.25">
      <c r="B29" s="64" t="s">
        <v>23</v>
      </c>
      <c r="C29" s="142" t="s">
        <v>69</v>
      </c>
      <c r="D29" s="74">
        <v>44.5</v>
      </c>
      <c r="E29" s="172"/>
      <c r="F29" s="114">
        <v>4</v>
      </c>
      <c r="G29" s="94">
        <v>35.76</v>
      </c>
      <c r="H29" s="114">
        <v>3</v>
      </c>
      <c r="I29" s="94">
        <v>-3.26</v>
      </c>
      <c r="J29" s="114">
        <v>9</v>
      </c>
      <c r="K29" s="172"/>
      <c r="L29" s="114">
        <v>4</v>
      </c>
      <c r="M29" s="94">
        <v>57.22</v>
      </c>
      <c r="N29" s="114">
        <v>2</v>
      </c>
      <c r="O29" s="172"/>
      <c r="P29" s="114">
        <v>4</v>
      </c>
      <c r="Q29" s="172"/>
      <c r="R29" s="114">
        <v>4</v>
      </c>
      <c r="S29" s="94">
        <v>95.83</v>
      </c>
      <c r="T29" s="114">
        <v>1</v>
      </c>
      <c r="U29" s="172"/>
      <c r="V29" s="114">
        <v>4</v>
      </c>
      <c r="W29" s="115">
        <v>2</v>
      </c>
    </row>
    <row r="30" spans="2:23" ht="15.75" thickBot="1" x14ac:dyDescent="0.3">
      <c r="B30" s="65" t="s">
        <v>24</v>
      </c>
      <c r="C30" s="167" t="s">
        <v>69</v>
      </c>
      <c r="D30" s="166">
        <v>-92.11</v>
      </c>
      <c r="E30" s="173"/>
      <c r="F30" s="110">
        <v>1</v>
      </c>
      <c r="G30" s="173"/>
      <c r="H30" s="110">
        <v>1</v>
      </c>
      <c r="I30" s="173"/>
      <c r="J30" s="110">
        <v>1</v>
      </c>
      <c r="K30" s="173"/>
      <c r="L30" s="110">
        <v>1</v>
      </c>
      <c r="M30" s="173"/>
      <c r="N30" s="110">
        <v>1</v>
      </c>
      <c r="O30" s="173"/>
      <c r="P30" s="110">
        <v>1</v>
      </c>
      <c r="Q30" s="173"/>
      <c r="R30" s="110">
        <v>1</v>
      </c>
      <c r="S30" s="104">
        <v>-92.11</v>
      </c>
      <c r="T30" s="110">
        <v>9</v>
      </c>
      <c r="U30" s="173"/>
      <c r="V30" s="110">
        <v>1</v>
      </c>
      <c r="W30" s="111">
        <v>1</v>
      </c>
    </row>
    <row r="31" spans="2:23" x14ac:dyDescent="0.25">
      <c r="B31" s="136" t="s">
        <v>14</v>
      </c>
      <c r="C31" s="142">
        <v>44348</v>
      </c>
      <c r="D31" s="109">
        <v>-1.9</v>
      </c>
      <c r="E31" s="96">
        <v>44.56</v>
      </c>
      <c r="F31" s="112">
        <v>2</v>
      </c>
      <c r="G31" s="96">
        <v>1.54</v>
      </c>
      <c r="H31" s="112">
        <v>7</v>
      </c>
      <c r="I31" s="96">
        <v>0.38</v>
      </c>
      <c r="J31" s="112">
        <v>8</v>
      </c>
      <c r="K31" s="96">
        <v>18.3</v>
      </c>
      <c r="L31" s="112">
        <v>4</v>
      </c>
      <c r="M31" s="96">
        <v>50.45</v>
      </c>
      <c r="N31" s="112">
        <v>1</v>
      </c>
      <c r="O31" s="96">
        <v>26.17</v>
      </c>
      <c r="P31" s="112">
        <v>3</v>
      </c>
      <c r="Q31" s="96">
        <v>15.06</v>
      </c>
      <c r="R31" s="112">
        <v>5</v>
      </c>
      <c r="S31" s="96">
        <v>-17.88</v>
      </c>
      <c r="T31" s="112">
        <v>9</v>
      </c>
      <c r="U31" s="96">
        <v>14.63</v>
      </c>
      <c r="V31" s="112">
        <v>6</v>
      </c>
      <c r="W31" s="113">
        <v>8</v>
      </c>
    </row>
    <row r="32" spans="2:23" ht="15.75" thickBot="1" x14ac:dyDescent="0.3">
      <c r="B32" s="65" t="s">
        <v>15</v>
      </c>
      <c r="C32" s="152">
        <v>44348</v>
      </c>
      <c r="D32" s="75">
        <v>3.71</v>
      </c>
      <c r="E32" s="104">
        <v>-35.299999999999997</v>
      </c>
      <c r="F32" s="110">
        <v>9</v>
      </c>
      <c r="G32" s="104">
        <v>-4.05</v>
      </c>
      <c r="H32" s="110">
        <v>8</v>
      </c>
      <c r="I32" s="104">
        <v>8.67</v>
      </c>
      <c r="J32" s="110">
        <v>5</v>
      </c>
      <c r="K32" s="104">
        <v>-2.81</v>
      </c>
      <c r="L32" s="110">
        <v>7</v>
      </c>
      <c r="M32" s="104">
        <v>28.66</v>
      </c>
      <c r="N32" s="110">
        <v>2</v>
      </c>
      <c r="O32" s="104">
        <v>32.409999999999997</v>
      </c>
      <c r="P32" s="110">
        <v>1</v>
      </c>
      <c r="Q32" s="104">
        <v>16.399999999999999</v>
      </c>
      <c r="R32" s="110">
        <v>4</v>
      </c>
      <c r="S32" s="104">
        <v>3.7</v>
      </c>
      <c r="T32" s="110">
        <v>6</v>
      </c>
      <c r="U32" s="104">
        <v>23.31</v>
      </c>
      <c r="V32" s="110">
        <v>3</v>
      </c>
      <c r="W32" s="111">
        <v>5</v>
      </c>
    </row>
    <row r="33" spans="2:23" ht="16.5" thickBot="1" x14ac:dyDescent="0.3">
      <c r="B33" s="137" t="s">
        <v>17</v>
      </c>
      <c r="C33" s="159" t="s">
        <v>73</v>
      </c>
      <c r="D33" s="78">
        <v>-0.5</v>
      </c>
      <c r="E33" s="82">
        <v>-5.93</v>
      </c>
      <c r="F33" s="116">
        <v>9</v>
      </c>
      <c r="G33" s="82">
        <v>2.4900000000000002</v>
      </c>
      <c r="H33" s="116">
        <v>1</v>
      </c>
      <c r="I33" s="82">
        <v>0.37</v>
      </c>
      <c r="J33" s="116">
        <v>2</v>
      </c>
      <c r="K33" s="82">
        <v>-0.14000000000000001</v>
      </c>
      <c r="L33" s="116">
        <v>5</v>
      </c>
      <c r="M33" s="82">
        <v>0.32</v>
      </c>
      <c r="N33" s="116">
        <v>3</v>
      </c>
      <c r="O33" s="82">
        <v>-4.92</v>
      </c>
      <c r="P33" s="116">
        <v>8</v>
      </c>
      <c r="Q33" s="82">
        <v>-1.32</v>
      </c>
      <c r="R33" s="116">
        <v>7</v>
      </c>
      <c r="S33" s="82">
        <v>-1.04</v>
      </c>
      <c r="T33" s="116">
        <v>6</v>
      </c>
      <c r="U33" s="82">
        <v>-0.01</v>
      </c>
      <c r="V33" s="116">
        <v>4</v>
      </c>
      <c r="W33" s="117">
        <v>5</v>
      </c>
    </row>
    <row r="34" spans="2:23" x14ac:dyDescent="0.25">
      <c r="B34" s="61" t="s">
        <v>41</v>
      </c>
      <c r="C34" s="141">
        <v>44348</v>
      </c>
      <c r="D34" s="109">
        <v>12.18</v>
      </c>
      <c r="E34" s="96">
        <v>29.58</v>
      </c>
      <c r="F34" s="112">
        <v>4</v>
      </c>
      <c r="G34" s="96">
        <v>30.08</v>
      </c>
      <c r="H34" s="112">
        <v>3</v>
      </c>
      <c r="I34" s="96">
        <v>-24.44</v>
      </c>
      <c r="J34" s="112">
        <v>9</v>
      </c>
      <c r="K34" s="96">
        <v>-4.9000000000000004</v>
      </c>
      <c r="L34" s="112">
        <v>8</v>
      </c>
      <c r="M34" s="96">
        <v>-4.76</v>
      </c>
      <c r="N34" s="112">
        <v>7</v>
      </c>
      <c r="O34" s="96">
        <v>1.96</v>
      </c>
      <c r="P34" s="112">
        <v>5</v>
      </c>
      <c r="Q34" s="96">
        <v>-4.4400000000000004</v>
      </c>
      <c r="R34" s="112">
        <v>6</v>
      </c>
      <c r="S34" s="96">
        <v>35.74</v>
      </c>
      <c r="T34" s="112">
        <v>2</v>
      </c>
      <c r="U34" s="96">
        <v>40</v>
      </c>
      <c r="V34" s="112">
        <v>1</v>
      </c>
      <c r="W34" s="113">
        <v>4</v>
      </c>
    </row>
    <row r="35" spans="2:23" ht="15.75" thickBot="1" x14ac:dyDescent="0.3">
      <c r="B35" s="66" t="s">
        <v>40</v>
      </c>
      <c r="C35" s="160">
        <v>44348</v>
      </c>
      <c r="D35" s="74">
        <v>-0.6</v>
      </c>
      <c r="E35" s="94">
        <v>-2.67</v>
      </c>
      <c r="F35" s="114">
        <v>6</v>
      </c>
      <c r="G35" s="94">
        <v>1.38</v>
      </c>
      <c r="H35" s="114">
        <v>4</v>
      </c>
      <c r="I35" s="94">
        <v>-9.56</v>
      </c>
      <c r="J35" s="114">
        <v>8</v>
      </c>
      <c r="K35" s="94">
        <v>-8.57</v>
      </c>
      <c r="L35" s="114">
        <v>7</v>
      </c>
      <c r="M35" s="94">
        <v>15.31</v>
      </c>
      <c r="N35" s="114">
        <v>1</v>
      </c>
      <c r="O35" s="94">
        <v>3.73</v>
      </c>
      <c r="P35" s="114">
        <v>2</v>
      </c>
      <c r="Q35" s="94">
        <v>-0.48</v>
      </c>
      <c r="R35" s="114">
        <v>5</v>
      </c>
      <c r="S35" s="94">
        <v>-9.8000000000000007</v>
      </c>
      <c r="T35" s="114">
        <v>9</v>
      </c>
      <c r="U35" s="94">
        <v>3.11</v>
      </c>
      <c r="V35" s="114">
        <v>3</v>
      </c>
      <c r="W35" s="115">
        <v>5</v>
      </c>
    </row>
    <row r="36" spans="2:23" x14ac:dyDescent="0.25">
      <c r="B36" s="2"/>
      <c r="C36" s="5"/>
      <c r="D36" s="118"/>
      <c r="E36" s="169">
        <v>27</v>
      </c>
      <c r="F36" s="119">
        <v>12</v>
      </c>
      <c r="G36" s="169">
        <v>29</v>
      </c>
      <c r="H36" s="119">
        <v>15</v>
      </c>
      <c r="I36" s="169">
        <v>29</v>
      </c>
      <c r="J36" s="119">
        <v>8</v>
      </c>
      <c r="K36" s="169">
        <v>27</v>
      </c>
      <c r="L36" s="119">
        <v>13</v>
      </c>
      <c r="M36" s="169">
        <v>29</v>
      </c>
      <c r="N36" s="119">
        <v>10</v>
      </c>
      <c r="O36" s="169">
        <v>27</v>
      </c>
      <c r="P36" s="119">
        <v>23</v>
      </c>
      <c r="Q36" s="169">
        <v>27</v>
      </c>
      <c r="R36" s="119">
        <v>16</v>
      </c>
      <c r="S36" s="169">
        <v>30</v>
      </c>
      <c r="T36" s="119">
        <v>14</v>
      </c>
      <c r="U36" s="169">
        <v>27</v>
      </c>
      <c r="V36" s="119">
        <v>21</v>
      </c>
      <c r="W36" s="120"/>
    </row>
    <row r="37" spans="2:23" x14ac:dyDescent="0.25">
      <c r="B37" s="49"/>
    </row>
    <row r="38" spans="2:23" x14ac:dyDescent="0.25">
      <c r="B38" s="195" t="s">
        <v>53</v>
      </c>
    </row>
    <row r="39" spans="2:23" x14ac:dyDescent="0.25">
      <c r="B39" s="196" t="s">
        <v>77</v>
      </c>
    </row>
    <row r="40" spans="2:23" x14ac:dyDescent="0.25">
      <c r="B40" s="196" t="s">
        <v>78</v>
      </c>
    </row>
  </sheetData>
  <mergeCells count="9">
    <mergeCell ref="O4:P4"/>
    <mergeCell ref="Q4:R4"/>
    <mergeCell ref="S4:T4"/>
    <mergeCell ref="U4:V4"/>
    <mergeCell ref="E4:F4"/>
    <mergeCell ref="G4:H4"/>
    <mergeCell ref="I4:J4"/>
    <mergeCell ref="K4:L4"/>
    <mergeCell ref="M4:N4"/>
  </mergeCells>
  <conditionalFormatting sqref="E7 E9 E11:E13 E15:E27 E31:E35">
    <cfRule type="cellIs" dxfId="11" priority="39" operator="lessThan">
      <formula>$D7</formula>
    </cfRule>
  </conditionalFormatting>
  <conditionalFormatting sqref="G7 G9 G11:G13 G15:G35">
    <cfRule type="cellIs" dxfId="10" priority="38" operator="lessThan">
      <formula>$D7</formula>
    </cfRule>
  </conditionalFormatting>
  <conditionalFormatting sqref="I7 I9 I11:I13 I15:I35">
    <cfRule type="cellIs" dxfId="9" priority="37" operator="lessThan">
      <formula>$D7</formula>
    </cfRule>
  </conditionalFormatting>
  <conditionalFormatting sqref="K7 K9 K11:K13 K15:K27 K31:K35">
    <cfRule type="cellIs" dxfId="8" priority="36" operator="lessThan">
      <formula>$D7</formula>
    </cfRule>
  </conditionalFormatting>
  <conditionalFormatting sqref="M7 M9 M11:M13 M15:M35">
    <cfRule type="cellIs" dxfId="7" priority="35" operator="lessThan">
      <formula>$D7</formula>
    </cfRule>
  </conditionalFormatting>
  <conditionalFormatting sqref="O7 O9 O11:O13 O15:O27 O31:O35">
    <cfRule type="cellIs" dxfId="6" priority="34" operator="lessThan">
      <formula>$D7</formula>
    </cfRule>
  </conditionalFormatting>
  <conditionalFormatting sqref="Q7 Q9 Q11:Q13 Q15:Q27 Q31:Q35">
    <cfRule type="cellIs" dxfId="5" priority="33" operator="lessThan">
      <formula>$D7</formula>
    </cfRule>
  </conditionalFormatting>
  <conditionalFormatting sqref="S7 S9 S11:S13 S15:S35">
    <cfRule type="cellIs" dxfId="4" priority="32" operator="lessThan">
      <formula>$D7</formula>
    </cfRule>
  </conditionalFormatting>
  <conditionalFormatting sqref="U7 U9 U11:U13 U15:U27 U31:U35">
    <cfRule type="cellIs" dxfId="3" priority="31" operator="lessThan">
      <formula>$D7</formula>
    </cfRule>
  </conditionalFormatting>
  <conditionalFormatting sqref="E8">
    <cfRule type="cellIs" dxfId="2" priority="30" operator="greaterThan">
      <formula>$D8</formula>
    </cfRule>
  </conditionalFormatting>
  <conditionalFormatting sqref="E14 G14 I14 K14 M14 O14 Q14 S14 U14 E10 G10 I10 K10 M10 O10 Q10 S10 U10 U8 S8 Q8 O8 M8 K8 I8 G8">
    <cfRule type="cellIs" dxfId="1" priority="4" operator="greaterThan">
      <formula>$D8</formula>
    </cfRule>
  </conditionalFormatting>
  <conditionalFormatting sqref="E6 G6 I6 K6 M6 O6 Q6 S6 U6">
    <cfRule type="cellIs" dxfId="0" priority="1" operator="greaterThan">
      <formula>$D$6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AD53"/>
  <sheetViews>
    <sheetView workbookViewId="0">
      <selection activeCell="B13" sqref="B13"/>
    </sheetView>
  </sheetViews>
  <sheetFormatPr baseColWidth="10" defaultRowHeight="15" x14ac:dyDescent="0.25"/>
  <cols>
    <col min="1" max="1" width="5.7109375" customWidth="1"/>
    <col min="2" max="2" width="15.5703125" customWidth="1"/>
    <col min="3" max="3" width="23.85546875" customWidth="1"/>
    <col min="4" max="4" width="10" customWidth="1"/>
    <col min="6" max="6" width="18.7109375" customWidth="1"/>
    <col min="7" max="7" width="7.7109375" customWidth="1"/>
    <col min="8" max="8" width="17" customWidth="1"/>
    <col min="9" max="9" width="18.7109375" customWidth="1"/>
    <col min="10" max="10" width="7.7109375" customWidth="1"/>
    <col min="11" max="11" width="17" customWidth="1"/>
  </cols>
  <sheetData>
    <row r="1" spans="2:30" ht="21" x14ac:dyDescent="0.3">
      <c r="B1" s="125" t="s">
        <v>67</v>
      </c>
      <c r="C1" s="126" t="s">
        <v>75</v>
      </c>
    </row>
    <row r="2" spans="2:30" ht="15.75" thickBot="1" x14ac:dyDescent="0.3">
      <c r="F2" s="188" t="s">
        <v>51</v>
      </c>
      <c r="G2" s="189"/>
      <c r="H2" s="189"/>
      <c r="I2" s="189"/>
      <c r="J2" s="189"/>
      <c r="K2" s="189"/>
    </row>
    <row r="3" spans="2:30" ht="15.75" thickTop="1" x14ac:dyDescent="0.25">
      <c r="F3" s="190" t="s">
        <v>48</v>
      </c>
      <c r="G3" s="191"/>
      <c r="H3" s="192"/>
      <c r="I3" s="193" t="s">
        <v>49</v>
      </c>
      <c r="J3" s="191"/>
      <c r="K3" s="191"/>
    </row>
    <row r="4" spans="2:30" ht="38.25" x14ac:dyDescent="0.25">
      <c r="B4" s="34"/>
      <c r="C4" s="34"/>
      <c r="D4" s="34"/>
      <c r="E4" s="18"/>
      <c r="F4" s="19" t="s">
        <v>43</v>
      </c>
      <c r="G4" s="20" t="s">
        <v>44</v>
      </c>
      <c r="H4" s="21" t="s">
        <v>47</v>
      </c>
      <c r="I4" s="22" t="s">
        <v>45</v>
      </c>
      <c r="J4" s="20" t="s">
        <v>44</v>
      </c>
      <c r="K4" s="21" t="s">
        <v>47</v>
      </c>
    </row>
    <row r="5" spans="2:30" x14ac:dyDescent="0.25">
      <c r="B5" s="34"/>
      <c r="C5" s="34"/>
      <c r="D5" s="34"/>
      <c r="E5" s="18"/>
      <c r="F5" s="25" t="s">
        <v>20</v>
      </c>
      <c r="G5" s="23">
        <v>1</v>
      </c>
      <c r="H5" s="24">
        <v>20</v>
      </c>
      <c r="I5" s="25" t="s">
        <v>27</v>
      </c>
      <c r="J5" s="23">
        <v>1</v>
      </c>
      <c r="K5" s="24">
        <v>23</v>
      </c>
      <c r="X5" s="39"/>
      <c r="Y5" s="39"/>
      <c r="Z5" s="39"/>
      <c r="AA5" s="39"/>
      <c r="AB5" s="39"/>
      <c r="AC5" s="39"/>
      <c r="AD5" s="39"/>
    </row>
    <row r="6" spans="2:30" x14ac:dyDescent="0.25">
      <c r="B6" s="34"/>
      <c r="C6" s="34"/>
      <c r="D6" s="34"/>
      <c r="E6" s="18"/>
      <c r="F6" s="25" t="s">
        <v>26</v>
      </c>
      <c r="G6" s="23">
        <v>2</v>
      </c>
      <c r="H6" s="24">
        <v>19</v>
      </c>
      <c r="I6" s="25" t="s">
        <v>30</v>
      </c>
      <c r="J6" s="23">
        <v>2</v>
      </c>
      <c r="K6" s="24">
        <v>21</v>
      </c>
      <c r="X6" s="41"/>
      <c r="Y6" s="41"/>
      <c r="Z6" s="41"/>
      <c r="AA6" s="41"/>
      <c r="AB6" s="41"/>
      <c r="AC6" s="41"/>
      <c r="AD6" s="41"/>
    </row>
    <row r="7" spans="2:30" x14ac:dyDescent="0.25">
      <c r="B7" s="34"/>
      <c r="C7" s="34"/>
      <c r="D7" s="34"/>
      <c r="E7" s="18"/>
      <c r="F7" s="25" t="s">
        <v>28</v>
      </c>
      <c r="G7" s="23">
        <v>2</v>
      </c>
      <c r="H7" s="24">
        <v>19</v>
      </c>
      <c r="I7" s="25" t="s">
        <v>28</v>
      </c>
      <c r="J7" s="23">
        <v>3</v>
      </c>
      <c r="K7" s="24">
        <v>16</v>
      </c>
    </row>
    <row r="8" spans="2:30" x14ac:dyDescent="0.25">
      <c r="B8" s="34"/>
      <c r="C8" s="34"/>
      <c r="D8" s="34"/>
      <c r="E8" s="18"/>
      <c r="F8" s="25" t="s">
        <v>46</v>
      </c>
      <c r="G8" s="23">
        <v>4</v>
      </c>
      <c r="H8" s="24">
        <v>17</v>
      </c>
      <c r="I8" s="25" t="s">
        <v>20</v>
      </c>
      <c r="J8" s="23">
        <v>4</v>
      </c>
      <c r="K8" s="24">
        <v>15</v>
      </c>
    </row>
    <row r="9" spans="2:30" x14ac:dyDescent="0.25">
      <c r="B9" s="34"/>
      <c r="C9" s="34"/>
      <c r="D9" s="34"/>
      <c r="E9" s="18"/>
      <c r="F9" s="25" t="s">
        <v>30</v>
      </c>
      <c r="G9" s="23">
        <v>4</v>
      </c>
      <c r="H9" s="24">
        <v>17</v>
      </c>
      <c r="I9" s="25" t="s">
        <v>29</v>
      </c>
      <c r="J9" s="23">
        <v>5</v>
      </c>
      <c r="K9" s="24">
        <v>14</v>
      </c>
    </row>
    <row r="10" spans="2:30" x14ac:dyDescent="0.25">
      <c r="B10" s="34"/>
      <c r="C10" s="34"/>
      <c r="D10" s="34"/>
      <c r="E10" s="18"/>
      <c r="F10" s="25" t="s">
        <v>25</v>
      </c>
      <c r="G10" s="23">
        <v>6</v>
      </c>
      <c r="H10" s="24">
        <v>16</v>
      </c>
      <c r="I10" s="25" t="s">
        <v>25</v>
      </c>
      <c r="J10" s="23">
        <v>6</v>
      </c>
      <c r="K10" s="24">
        <v>13</v>
      </c>
    </row>
    <row r="11" spans="2:30" x14ac:dyDescent="0.25">
      <c r="B11" s="34"/>
      <c r="C11" s="34"/>
      <c r="D11" s="34"/>
      <c r="E11" s="18"/>
      <c r="F11" s="25" t="s">
        <v>27</v>
      </c>
      <c r="G11" s="23">
        <v>6</v>
      </c>
      <c r="H11" s="24">
        <v>16</v>
      </c>
      <c r="I11" s="25" t="s">
        <v>19</v>
      </c>
      <c r="J11" s="23">
        <v>7</v>
      </c>
      <c r="K11" s="24">
        <v>12</v>
      </c>
    </row>
    <row r="12" spans="2:30" x14ac:dyDescent="0.25">
      <c r="B12" s="34"/>
      <c r="C12" s="34"/>
      <c r="D12" s="34"/>
      <c r="E12" s="18"/>
      <c r="F12" s="25" t="s">
        <v>29</v>
      </c>
      <c r="G12" s="23">
        <v>8</v>
      </c>
      <c r="H12" s="24">
        <v>15</v>
      </c>
      <c r="I12" s="25" t="s">
        <v>26</v>
      </c>
      <c r="J12" s="23">
        <v>8</v>
      </c>
      <c r="K12" s="24">
        <v>10</v>
      </c>
    </row>
    <row r="13" spans="2:30" x14ac:dyDescent="0.25">
      <c r="B13" s="34"/>
      <c r="C13" s="34"/>
      <c r="D13" s="34"/>
      <c r="E13" s="18"/>
      <c r="F13" s="25" t="s">
        <v>19</v>
      </c>
      <c r="G13" s="23">
        <v>9</v>
      </c>
      <c r="H13" s="24">
        <v>9</v>
      </c>
      <c r="I13" s="25" t="s">
        <v>46</v>
      </c>
      <c r="J13" s="23">
        <v>9</v>
      </c>
      <c r="K13" s="24">
        <v>8</v>
      </c>
      <c r="X13" s="33"/>
      <c r="Y13" s="33"/>
      <c r="Z13" s="33"/>
      <c r="AA13" s="33"/>
      <c r="AB13" s="33"/>
      <c r="AC13" s="33"/>
      <c r="AD13" s="33"/>
    </row>
    <row r="14" spans="2:30" x14ac:dyDescent="0.25">
      <c r="B14" s="34"/>
      <c r="C14" s="34"/>
      <c r="D14" s="34"/>
      <c r="E14" s="38"/>
      <c r="F14" s="39"/>
      <c r="G14" s="33"/>
      <c r="H14" s="33"/>
      <c r="I14" s="40"/>
      <c r="J14" s="33"/>
      <c r="K14" s="33"/>
      <c r="X14" s="42"/>
      <c r="Y14" s="42"/>
      <c r="Z14" s="42"/>
      <c r="AA14" s="42"/>
      <c r="AB14" s="42"/>
      <c r="AC14" s="42"/>
      <c r="AD14" s="42"/>
    </row>
    <row r="15" spans="2:30" x14ac:dyDescent="0.25">
      <c r="B15" s="34"/>
      <c r="C15" s="34"/>
      <c r="D15" s="34"/>
      <c r="E15" s="34"/>
      <c r="F15" s="33"/>
      <c r="G15" s="35"/>
      <c r="H15" s="36"/>
      <c r="I15" s="33"/>
      <c r="J15" s="35"/>
      <c r="K15" s="36"/>
      <c r="L15" s="37"/>
    </row>
    <row r="16" spans="2:30" x14ac:dyDescent="0.25">
      <c r="B16" s="34"/>
      <c r="C16" s="34"/>
      <c r="D16" s="194" t="s">
        <v>76</v>
      </c>
      <c r="F16" s="33"/>
      <c r="G16" s="35"/>
      <c r="H16" s="36"/>
      <c r="I16" s="33"/>
      <c r="J16" s="35"/>
      <c r="K16" s="36"/>
      <c r="L16" s="37"/>
    </row>
    <row r="17" spans="2:30" x14ac:dyDescent="0.25">
      <c r="B17" s="33"/>
      <c r="C17" s="34"/>
      <c r="D17" s="33"/>
      <c r="E17" s="34"/>
      <c r="F17" s="33"/>
      <c r="G17" s="35"/>
      <c r="H17" s="36"/>
      <c r="I17" s="33"/>
      <c r="J17" s="35"/>
      <c r="K17" s="36"/>
      <c r="L17" s="37"/>
      <c r="X17" s="26"/>
      <c r="Y17" s="26"/>
      <c r="Z17" s="26"/>
      <c r="AA17" s="26"/>
      <c r="AB17" s="26"/>
      <c r="AC17" s="26"/>
      <c r="AD17" s="26"/>
    </row>
    <row r="18" spans="2:30" x14ac:dyDescent="0.25">
      <c r="B18" s="33"/>
      <c r="C18" s="34"/>
      <c r="D18" s="33"/>
      <c r="E18" s="34"/>
      <c r="F18" s="33"/>
      <c r="G18" s="35"/>
      <c r="H18" s="36"/>
      <c r="I18" s="33"/>
      <c r="J18" s="35"/>
      <c r="K18" s="36"/>
      <c r="L18" s="37"/>
      <c r="X18" s="27"/>
      <c r="Y18" s="27"/>
      <c r="Z18" s="27"/>
      <c r="AA18" s="27"/>
      <c r="AB18" s="27"/>
      <c r="AC18" s="27"/>
      <c r="AD18" s="27"/>
    </row>
    <row r="19" spans="2:30" ht="15.75" thickBot="1" x14ac:dyDescent="0.3">
      <c r="B19" s="33"/>
      <c r="C19" s="34"/>
      <c r="D19" s="33"/>
      <c r="E19" s="34"/>
      <c r="F19" s="188" t="s">
        <v>52</v>
      </c>
      <c r="G19" s="189"/>
      <c r="H19" s="189"/>
      <c r="I19" s="189"/>
      <c r="J19" s="189"/>
      <c r="K19" s="189"/>
      <c r="L19" s="37"/>
    </row>
    <row r="20" spans="2:30" ht="15.75" thickTop="1" x14ac:dyDescent="0.25">
      <c r="B20" s="33"/>
      <c r="C20" s="34"/>
      <c r="D20" s="33"/>
      <c r="E20" s="34"/>
      <c r="F20" s="190" t="s">
        <v>48</v>
      </c>
      <c r="G20" s="191"/>
      <c r="H20" s="192"/>
      <c r="I20" s="193" t="s">
        <v>49</v>
      </c>
      <c r="J20" s="191"/>
      <c r="K20" s="191"/>
      <c r="L20" s="37"/>
      <c r="W20" s="26"/>
      <c r="X20" s="27"/>
    </row>
    <row r="21" spans="2:30" ht="38.25" x14ac:dyDescent="0.25">
      <c r="B21" s="33"/>
      <c r="C21" s="34"/>
      <c r="D21" s="33"/>
      <c r="E21" s="34"/>
      <c r="F21" s="19" t="s">
        <v>43</v>
      </c>
      <c r="G21" s="20" t="s">
        <v>44</v>
      </c>
      <c r="H21" s="21" t="s">
        <v>47</v>
      </c>
      <c r="I21" s="22" t="s">
        <v>45</v>
      </c>
      <c r="J21" s="20" t="s">
        <v>44</v>
      </c>
      <c r="K21" s="21" t="s">
        <v>47</v>
      </c>
      <c r="L21" s="37"/>
      <c r="W21" s="26"/>
      <c r="X21" s="27"/>
    </row>
    <row r="22" spans="2:30" x14ac:dyDescent="0.25">
      <c r="B22" s="37"/>
      <c r="C22" s="37"/>
      <c r="D22" s="37"/>
      <c r="E22" s="37"/>
      <c r="F22" s="25" t="s">
        <v>19</v>
      </c>
      <c r="G22" s="23">
        <f t="shared" ref="G22:G30" si="0">RANK(H22,$H$22:$H$30,0)</f>
        <v>9</v>
      </c>
      <c r="H22" s="24">
        <v>9</v>
      </c>
      <c r="I22" s="25" t="s">
        <v>19</v>
      </c>
      <c r="J22" s="23">
        <f>RANK(K22,$K$22:$K$30,0)</f>
        <v>7</v>
      </c>
      <c r="K22" s="24">
        <v>12</v>
      </c>
      <c r="L22" s="37"/>
      <c r="W22" s="26"/>
      <c r="X22" s="27"/>
    </row>
    <row r="23" spans="2:30" x14ac:dyDescent="0.25">
      <c r="B23" s="37"/>
      <c r="C23" s="37"/>
      <c r="D23" s="37"/>
      <c r="E23" s="37"/>
      <c r="F23" s="25" t="s">
        <v>20</v>
      </c>
      <c r="G23" s="23">
        <f t="shared" si="0"/>
        <v>1</v>
      </c>
      <c r="H23" s="24">
        <v>20</v>
      </c>
      <c r="I23" s="25" t="s">
        <v>20</v>
      </c>
      <c r="J23" s="23">
        <f t="shared" ref="J23:J30" si="1">RANK(K23,$K$22:$K$30,0)</f>
        <v>4</v>
      </c>
      <c r="K23" s="24">
        <v>15</v>
      </c>
      <c r="L23" s="37"/>
      <c r="W23" s="26"/>
      <c r="X23" s="27"/>
    </row>
    <row r="24" spans="2:30" x14ac:dyDescent="0.25">
      <c r="F24" s="25" t="s">
        <v>46</v>
      </c>
      <c r="G24" s="23">
        <f t="shared" si="0"/>
        <v>4</v>
      </c>
      <c r="H24" s="24">
        <v>17</v>
      </c>
      <c r="I24" s="25" t="s">
        <v>46</v>
      </c>
      <c r="J24" s="23">
        <f t="shared" si="1"/>
        <v>9</v>
      </c>
      <c r="K24" s="24">
        <v>8</v>
      </c>
      <c r="W24" s="26"/>
      <c r="X24" s="27"/>
    </row>
    <row r="25" spans="2:30" x14ac:dyDescent="0.25">
      <c r="F25" s="25" t="s">
        <v>25</v>
      </c>
      <c r="G25" s="23">
        <f t="shared" si="0"/>
        <v>6</v>
      </c>
      <c r="H25" s="24">
        <v>16</v>
      </c>
      <c r="I25" s="25" t="s">
        <v>25</v>
      </c>
      <c r="J25" s="23">
        <f t="shared" si="1"/>
        <v>6</v>
      </c>
      <c r="K25" s="24">
        <v>13</v>
      </c>
      <c r="W25" s="26"/>
      <c r="X25" s="27"/>
    </row>
    <row r="26" spans="2:30" x14ac:dyDescent="0.25">
      <c r="F26" s="25" t="s">
        <v>26</v>
      </c>
      <c r="G26" s="23">
        <f t="shared" si="0"/>
        <v>2</v>
      </c>
      <c r="H26" s="24">
        <v>19</v>
      </c>
      <c r="I26" s="25" t="s">
        <v>26</v>
      </c>
      <c r="J26" s="23">
        <f t="shared" si="1"/>
        <v>8</v>
      </c>
      <c r="K26" s="24">
        <v>10</v>
      </c>
      <c r="W26" s="26"/>
      <c r="X26" s="27"/>
    </row>
    <row r="27" spans="2:30" x14ac:dyDescent="0.25">
      <c r="F27" s="25" t="s">
        <v>27</v>
      </c>
      <c r="G27" s="23">
        <f t="shared" si="0"/>
        <v>6</v>
      </c>
      <c r="H27" s="24">
        <v>16</v>
      </c>
      <c r="I27" s="25" t="s">
        <v>27</v>
      </c>
      <c r="J27" s="23">
        <f t="shared" si="1"/>
        <v>1</v>
      </c>
      <c r="K27" s="24">
        <v>23</v>
      </c>
      <c r="N27" s="28"/>
      <c r="O27" s="28"/>
      <c r="P27" s="28"/>
      <c r="Q27" s="28"/>
      <c r="R27" s="28"/>
      <c r="S27" s="28"/>
      <c r="W27" s="26"/>
      <c r="X27" s="27"/>
    </row>
    <row r="28" spans="2:30" x14ac:dyDescent="0.25">
      <c r="F28" s="25" t="s">
        <v>28</v>
      </c>
      <c r="G28" s="23">
        <f t="shared" si="0"/>
        <v>2</v>
      </c>
      <c r="H28" s="24">
        <v>19</v>
      </c>
      <c r="I28" s="25" t="s">
        <v>28</v>
      </c>
      <c r="J28" s="23">
        <f t="shared" si="1"/>
        <v>3</v>
      </c>
      <c r="K28" s="24">
        <v>16</v>
      </c>
      <c r="N28" s="29"/>
      <c r="O28" s="30"/>
      <c r="P28" s="30"/>
      <c r="Q28" s="29"/>
      <c r="R28" s="30"/>
      <c r="S28" s="30"/>
      <c r="W28" s="26"/>
      <c r="X28" s="27"/>
    </row>
    <row r="29" spans="2:30" x14ac:dyDescent="0.25">
      <c r="F29" s="25" t="s">
        <v>29</v>
      </c>
      <c r="G29" s="23">
        <f t="shared" si="0"/>
        <v>8</v>
      </c>
      <c r="H29" s="24">
        <v>15</v>
      </c>
      <c r="I29" s="25" t="s">
        <v>29</v>
      </c>
      <c r="J29" s="23">
        <f t="shared" si="1"/>
        <v>5</v>
      </c>
      <c r="K29" s="24">
        <v>14</v>
      </c>
      <c r="N29" s="29"/>
      <c r="O29" s="31"/>
      <c r="P29" s="32"/>
      <c r="Q29" s="29"/>
      <c r="R29" s="31"/>
      <c r="S29" s="32"/>
      <c r="W29" s="26"/>
      <c r="X29" s="27"/>
    </row>
    <row r="30" spans="2:30" x14ac:dyDescent="0.25">
      <c r="F30" s="25" t="s">
        <v>30</v>
      </c>
      <c r="G30" s="23">
        <f t="shared" si="0"/>
        <v>4</v>
      </c>
      <c r="H30" s="24">
        <v>17</v>
      </c>
      <c r="I30" s="25" t="s">
        <v>30</v>
      </c>
      <c r="J30" s="23">
        <f t="shared" si="1"/>
        <v>2</v>
      </c>
      <c r="K30" s="24">
        <v>21</v>
      </c>
      <c r="W30" s="26"/>
      <c r="X30" s="27"/>
    </row>
    <row r="31" spans="2:30" x14ac:dyDescent="0.25">
      <c r="W31" s="26"/>
      <c r="X31" s="27"/>
    </row>
    <row r="32" spans="2:30" x14ac:dyDescent="0.25">
      <c r="W32" s="26"/>
      <c r="X32" s="27"/>
    </row>
    <row r="33" spans="6:24" x14ac:dyDescent="0.25">
      <c r="W33" s="26"/>
      <c r="X33" s="27"/>
    </row>
    <row r="34" spans="6:24" x14ac:dyDescent="0.25">
      <c r="W34" s="26"/>
      <c r="X34" s="27"/>
    </row>
    <row r="35" spans="6:24" x14ac:dyDescent="0.25">
      <c r="W35" s="26"/>
      <c r="X35" s="27"/>
    </row>
    <row r="36" spans="6:24" x14ac:dyDescent="0.25">
      <c r="F36" s="18"/>
      <c r="G36" s="18"/>
      <c r="H36" s="18"/>
      <c r="I36" s="18"/>
      <c r="W36" s="26"/>
      <c r="X36" s="27"/>
    </row>
    <row r="37" spans="6:24" x14ac:dyDescent="0.25">
      <c r="F37" s="18"/>
      <c r="G37" s="18"/>
      <c r="H37" s="18"/>
      <c r="I37" s="18"/>
    </row>
    <row r="38" spans="6:24" x14ac:dyDescent="0.25">
      <c r="F38" s="18"/>
      <c r="G38" s="18"/>
      <c r="H38" s="18"/>
      <c r="I38" s="18"/>
    </row>
    <row r="39" spans="6:24" x14ac:dyDescent="0.25">
      <c r="F39" s="18"/>
      <c r="G39" s="18"/>
      <c r="H39" s="18"/>
      <c r="I39" s="18"/>
    </row>
    <row r="40" spans="6:24" x14ac:dyDescent="0.25">
      <c r="F40" s="18"/>
      <c r="G40" s="18"/>
      <c r="H40" s="18"/>
      <c r="I40" s="18"/>
    </row>
    <row r="41" spans="6:24" x14ac:dyDescent="0.25">
      <c r="F41" s="18"/>
      <c r="G41" s="18"/>
      <c r="H41" s="18"/>
      <c r="I41" s="18"/>
    </row>
    <row r="42" spans="6:24" x14ac:dyDescent="0.25">
      <c r="F42" s="18"/>
      <c r="G42" s="18"/>
      <c r="H42" s="18"/>
      <c r="I42" s="18"/>
    </row>
    <row r="43" spans="6:24" x14ac:dyDescent="0.25">
      <c r="F43" s="18"/>
      <c r="G43" s="18"/>
      <c r="H43" s="18"/>
      <c r="I43" s="18"/>
    </row>
    <row r="44" spans="6:24" x14ac:dyDescent="0.25">
      <c r="F44" s="18"/>
      <c r="G44" s="18"/>
      <c r="H44" s="18"/>
      <c r="I44" s="18"/>
    </row>
    <row r="45" spans="6:24" x14ac:dyDescent="0.25">
      <c r="F45" s="18"/>
      <c r="G45" s="18"/>
      <c r="H45" s="18"/>
      <c r="I45" s="18"/>
    </row>
    <row r="46" spans="6:24" x14ac:dyDescent="0.25">
      <c r="F46" s="18"/>
      <c r="G46" s="18"/>
      <c r="H46" s="18"/>
      <c r="I46" s="18"/>
    </row>
    <row r="47" spans="6:24" x14ac:dyDescent="0.25">
      <c r="F47" s="18"/>
      <c r="G47" s="18"/>
      <c r="H47" s="18"/>
      <c r="I47" s="18"/>
    </row>
    <row r="48" spans="6:24" x14ac:dyDescent="0.25">
      <c r="F48" s="18"/>
      <c r="G48" s="18"/>
      <c r="H48" s="18"/>
      <c r="I48" s="18"/>
    </row>
    <row r="49" spans="6:9" x14ac:dyDescent="0.25">
      <c r="F49" s="18"/>
      <c r="G49" s="18"/>
      <c r="H49" s="18"/>
      <c r="I49" s="18"/>
    </row>
    <row r="50" spans="6:9" x14ac:dyDescent="0.25">
      <c r="F50" s="18"/>
      <c r="G50" s="18"/>
      <c r="H50" s="18"/>
      <c r="I50" s="18"/>
    </row>
    <row r="51" spans="6:9" x14ac:dyDescent="0.25">
      <c r="F51" s="18"/>
      <c r="G51" s="18"/>
      <c r="H51" s="18"/>
      <c r="I51" s="18"/>
    </row>
    <row r="52" spans="6:9" x14ac:dyDescent="0.25">
      <c r="F52" s="18"/>
      <c r="G52" s="18"/>
      <c r="H52" s="18"/>
      <c r="I52" s="18"/>
    </row>
    <row r="53" spans="6:9" x14ac:dyDescent="0.25">
      <c r="F53" s="18"/>
      <c r="G53" s="18"/>
      <c r="H53" s="18"/>
      <c r="I53" s="18"/>
    </row>
  </sheetData>
  <sortState ref="I5:K13">
    <sortCondition descending="1" ref="K5:K13"/>
  </sortState>
  <mergeCells count="6">
    <mergeCell ref="F2:K2"/>
    <mergeCell ref="F3:H3"/>
    <mergeCell ref="I3:K3"/>
    <mergeCell ref="F19:K19"/>
    <mergeCell ref="F20:H20"/>
    <mergeCell ref="I20:K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PROVINCIA Interanual</vt:lpstr>
      <vt:lpstr>PROVINCIA Mensual-Trimestral</vt:lpstr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</cp:lastModifiedBy>
  <cp:lastPrinted>2015-11-30T11:36:27Z</cp:lastPrinted>
  <dcterms:created xsi:type="dcterms:W3CDTF">2015-11-30T08:35:39Z</dcterms:created>
  <dcterms:modified xsi:type="dcterms:W3CDTF">2021-09-10T09:29:46Z</dcterms:modified>
</cp:coreProperties>
</file>